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 raltamar\Documentos\"/>
    </mc:Choice>
  </mc:AlternateContent>
  <xr:revisionPtr revIDLastSave="0" documentId="13_ncr:1_{51A86AE4-68AF-4C38-A7C3-F522901498E5}" xr6:coauthVersionLast="47" xr6:coauthVersionMax="47" xr10:uidLastSave="{00000000-0000-0000-0000-000000000000}"/>
  <bookViews>
    <workbookView xWindow="-120" yWindow="-120" windowWidth="19440" windowHeight="15000" xr2:uid="{172FEF53-1C6E-4F74-B111-7AB28115310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  <c r="A2850" i="1"/>
  <c r="B2850" i="1"/>
  <c r="A2851" i="1"/>
  <c r="B2851" i="1"/>
  <c r="A2852" i="1"/>
  <c r="B2852" i="1"/>
  <c r="A2853" i="1"/>
  <c r="B2853" i="1"/>
  <c r="A2854" i="1"/>
  <c r="B2854" i="1"/>
  <c r="A2855" i="1"/>
  <c r="B2855" i="1"/>
  <c r="A2856" i="1"/>
  <c r="B2856" i="1"/>
  <c r="A2857" i="1"/>
  <c r="B2857" i="1"/>
  <c r="A2858" i="1"/>
  <c r="B2858" i="1"/>
  <c r="A2859" i="1"/>
  <c r="B2859" i="1"/>
  <c r="A2860" i="1"/>
  <c r="B2860" i="1"/>
  <c r="A2861" i="1"/>
  <c r="B2861" i="1"/>
  <c r="A2862" i="1"/>
  <c r="B2862" i="1"/>
  <c r="A2863" i="1"/>
  <c r="B2863" i="1"/>
  <c r="A2864" i="1"/>
  <c r="B2864" i="1"/>
  <c r="A2865" i="1"/>
  <c r="B2865" i="1"/>
  <c r="A2866" i="1"/>
  <c r="B2866" i="1"/>
  <c r="A2867" i="1"/>
  <c r="B2867" i="1"/>
  <c r="A2868" i="1"/>
  <c r="B2868" i="1"/>
  <c r="A2869" i="1"/>
  <c r="B2869" i="1"/>
  <c r="A2870" i="1"/>
  <c r="B2870" i="1"/>
  <c r="A2871" i="1"/>
  <c r="B2871" i="1"/>
  <c r="A2872" i="1"/>
  <c r="B2872" i="1"/>
  <c r="A2873" i="1"/>
  <c r="B2873" i="1"/>
  <c r="A2874" i="1"/>
  <c r="B2874" i="1"/>
  <c r="A2875" i="1"/>
  <c r="B2875" i="1"/>
  <c r="A2876" i="1"/>
  <c r="B2876" i="1"/>
  <c r="A2877" i="1"/>
  <c r="B2877" i="1"/>
  <c r="A2878" i="1"/>
  <c r="B2878" i="1"/>
  <c r="A2879" i="1"/>
  <c r="B2879" i="1"/>
  <c r="A2880" i="1"/>
  <c r="B2880" i="1"/>
  <c r="A2881" i="1"/>
  <c r="B2881" i="1"/>
  <c r="A2882" i="1"/>
  <c r="B2882" i="1"/>
  <c r="A2883" i="1"/>
  <c r="B2883" i="1"/>
  <c r="A2884" i="1"/>
  <c r="B2884" i="1"/>
  <c r="A2885" i="1"/>
  <c r="B2885" i="1"/>
  <c r="A2886" i="1"/>
  <c r="B2886" i="1"/>
  <c r="A2887" i="1"/>
  <c r="B2887" i="1"/>
  <c r="A2888" i="1"/>
  <c r="B2888" i="1"/>
  <c r="A2889" i="1"/>
  <c r="B2889" i="1"/>
  <c r="A2890" i="1"/>
  <c r="B2890" i="1"/>
  <c r="A2891" i="1"/>
  <c r="B2891" i="1"/>
  <c r="A2892" i="1"/>
  <c r="B2892" i="1"/>
  <c r="A2893" i="1"/>
  <c r="B2893" i="1"/>
  <c r="A2894" i="1"/>
  <c r="B2894" i="1"/>
  <c r="A2895" i="1"/>
  <c r="B2895" i="1"/>
  <c r="A2896" i="1"/>
  <c r="B2896" i="1"/>
  <c r="A2897" i="1"/>
  <c r="B2897" i="1"/>
  <c r="A2898" i="1"/>
  <c r="B2898" i="1"/>
  <c r="A2899" i="1"/>
  <c r="B2899" i="1"/>
  <c r="A2900" i="1"/>
  <c r="B2900" i="1"/>
  <c r="A2901" i="1"/>
  <c r="B2901" i="1"/>
  <c r="A2902" i="1"/>
  <c r="B2902" i="1"/>
  <c r="A2903" i="1"/>
  <c r="B2903" i="1"/>
  <c r="A2904" i="1"/>
  <c r="B2904" i="1"/>
  <c r="A2905" i="1"/>
  <c r="B2905" i="1"/>
  <c r="A2906" i="1"/>
  <c r="B2906" i="1"/>
  <c r="A2907" i="1"/>
  <c r="B2907" i="1"/>
  <c r="A2908" i="1"/>
  <c r="B2908" i="1"/>
  <c r="A2909" i="1"/>
  <c r="B2909" i="1"/>
  <c r="A2910" i="1"/>
  <c r="B2910" i="1"/>
  <c r="A2911" i="1"/>
  <c r="B2911" i="1"/>
  <c r="A2912" i="1"/>
  <c r="B2912" i="1"/>
  <c r="A2913" i="1"/>
  <c r="B2913" i="1"/>
  <c r="A2914" i="1"/>
  <c r="B2914" i="1"/>
  <c r="A2915" i="1"/>
  <c r="B2915" i="1"/>
  <c r="A2916" i="1"/>
  <c r="B2916" i="1"/>
  <c r="A2917" i="1"/>
  <c r="B2917" i="1"/>
  <c r="A2918" i="1"/>
  <c r="B2918" i="1"/>
  <c r="A2919" i="1"/>
  <c r="B2919" i="1"/>
  <c r="A2920" i="1"/>
  <c r="B2920" i="1"/>
  <c r="A2921" i="1"/>
  <c r="B2921" i="1"/>
  <c r="A2922" i="1"/>
  <c r="B2922" i="1"/>
  <c r="A2923" i="1"/>
  <c r="B2923" i="1"/>
  <c r="A2924" i="1"/>
  <c r="B2924" i="1"/>
  <c r="A2925" i="1"/>
  <c r="B2925" i="1"/>
  <c r="A2926" i="1"/>
  <c r="B2926" i="1"/>
  <c r="A2927" i="1"/>
  <c r="B2927" i="1"/>
  <c r="A2928" i="1"/>
  <c r="B2928" i="1"/>
  <c r="A2929" i="1"/>
  <c r="B2929" i="1"/>
  <c r="A2930" i="1"/>
  <c r="B2930" i="1"/>
  <c r="A2931" i="1"/>
  <c r="B2931" i="1"/>
  <c r="A2932" i="1"/>
  <c r="B2932" i="1"/>
  <c r="A2933" i="1"/>
  <c r="B2933" i="1"/>
  <c r="A2934" i="1"/>
  <c r="B2934" i="1"/>
  <c r="A2935" i="1"/>
  <c r="B2935" i="1"/>
  <c r="A2936" i="1"/>
  <c r="B2936" i="1"/>
  <c r="A2937" i="1"/>
  <c r="B2937" i="1"/>
  <c r="A2938" i="1"/>
  <c r="B2938" i="1"/>
  <c r="A2939" i="1"/>
  <c r="B2939" i="1"/>
  <c r="A2940" i="1"/>
  <c r="B2940" i="1"/>
  <c r="A2941" i="1"/>
  <c r="B2941" i="1"/>
  <c r="A2942" i="1"/>
  <c r="B2942" i="1"/>
  <c r="A2943" i="1"/>
  <c r="B2943" i="1"/>
  <c r="A2944" i="1"/>
  <c r="B2944" i="1"/>
  <c r="A2945" i="1"/>
  <c r="B2945" i="1"/>
  <c r="A2946" i="1"/>
  <c r="B2946" i="1"/>
  <c r="A2947" i="1"/>
  <c r="B2947" i="1"/>
  <c r="A2948" i="1"/>
  <c r="B2948" i="1"/>
  <c r="A2949" i="1"/>
  <c r="B2949" i="1"/>
  <c r="A2950" i="1"/>
  <c r="B2950" i="1"/>
  <c r="A2951" i="1"/>
  <c r="B2951" i="1"/>
  <c r="A2952" i="1"/>
  <c r="B2952" i="1"/>
  <c r="A2953" i="1"/>
  <c r="B2953" i="1"/>
  <c r="A2954" i="1"/>
  <c r="B2954" i="1"/>
  <c r="A2955" i="1"/>
  <c r="B2955" i="1"/>
  <c r="A2956" i="1"/>
  <c r="B2956" i="1"/>
  <c r="A2957" i="1"/>
  <c r="B2957" i="1"/>
  <c r="A2958" i="1"/>
  <c r="B2958" i="1"/>
  <c r="A2959" i="1"/>
  <c r="B2959" i="1"/>
  <c r="A2960" i="1"/>
  <c r="B2960" i="1"/>
  <c r="A2961" i="1"/>
  <c r="B2961" i="1"/>
  <c r="A2962" i="1"/>
  <c r="B2962" i="1"/>
  <c r="A2963" i="1"/>
  <c r="B2963" i="1"/>
  <c r="A2964" i="1"/>
  <c r="B2964" i="1"/>
  <c r="A2965" i="1"/>
  <c r="B2965" i="1"/>
  <c r="A2966" i="1"/>
  <c r="B2966" i="1"/>
  <c r="A2967" i="1"/>
  <c r="B2967" i="1"/>
  <c r="A2968" i="1"/>
  <c r="B2968" i="1"/>
  <c r="A2969" i="1"/>
  <c r="B2969" i="1"/>
  <c r="A2970" i="1"/>
  <c r="B2970" i="1"/>
  <c r="A2971" i="1"/>
  <c r="B2971" i="1"/>
  <c r="A2972" i="1"/>
  <c r="B2972" i="1"/>
  <c r="A2973" i="1"/>
  <c r="B2973" i="1"/>
  <c r="A2974" i="1"/>
  <c r="B2974" i="1"/>
  <c r="A2975" i="1"/>
  <c r="B2975" i="1"/>
  <c r="A2976" i="1"/>
  <c r="B2976" i="1"/>
  <c r="A2977" i="1"/>
  <c r="B2977" i="1"/>
  <c r="A2978" i="1"/>
  <c r="B2978" i="1"/>
  <c r="A2979" i="1"/>
  <c r="B2979" i="1"/>
  <c r="A2980" i="1"/>
  <c r="B2980" i="1"/>
  <c r="A2981" i="1"/>
  <c r="B2981" i="1"/>
  <c r="A2982" i="1"/>
  <c r="B2982" i="1"/>
  <c r="A2983" i="1"/>
  <c r="B2983" i="1"/>
  <c r="A2984" i="1"/>
  <c r="B2984" i="1"/>
  <c r="A2985" i="1"/>
  <c r="B2985" i="1"/>
  <c r="A2986" i="1"/>
  <c r="B2986" i="1"/>
  <c r="A2987" i="1"/>
  <c r="B2987" i="1"/>
  <c r="A2988" i="1"/>
  <c r="B2988" i="1"/>
  <c r="A2989" i="1"/>
  <c r="B2989" i="1"/>
  <c r="A2990" i="1"/>
  <c r="B2990" i="1"/>
  <c r="A2991" i="1"/>
  <c r="B2991" i="1"/>
  <c r="A2992" i="1"/>
  <c r="B2992" i="1"/>
  <c r="A2993" i="1"/>
  <c r="B2993" i="1"/>
  <c r="A2994" i="1"/>
  <c r="B2994" i="1"/>
  <c r="A2995" i="1"/>
  <c r="B2995" i="1"/>
  <c r="A2996" i="1"/>
  <c r="B2996" i="1"/>
  <c r="A2997" i="1"/>
  <c r="B2997" i="1"/>
  <c r="A2998" i="1"/>
  <c r="B2998" i="1"/>
  <c r="A2999" i="1"/>
  <c r="B2999" i="1"/>
  <c r="A3000" i="1"/>
  <c r="B3000" i="1"/>
  <c r="A3001" i="1"/>
  <c r="B3001" i="1"/>
  <c r="A3002" i="1"/>
  <c r="B3002" i="1"/>
  <c r="A3003" i="1"/>
  <c r="B3003" i="1"/>
  <c r="A3004" i="1"/>
  <c r="B3004" i="1"/>
  <c r="A3005" i="1"/>
  <c r="B3005" i="1"/>
  <c r="A3006" i="1"/>
  <c r="B3006" i="1"/>
  <c r="A3007" i="1"/>
  <c r="B3007" i="1"/>
  <c r="A3008" i="1"/>
  <c r="B3008" i="1"/>
  <c r="A3009" i="1"/>
  <c r="B3009" i="1"/>
  <c r="A3010" i="1"/>
  <c r="B3010" i="1"/>
  <c r="A3011" i="1"/>
  <c r="B3011" i="1"/>
  <c r="A3012" i="1"/>
  <c r="B3012" i="1"/>
  <c r="A3013" i="1"/>
  <c r="B3013" i="1"/>
  <c r="A3014" i="1"/>
  <c r="B3014" i="1"/>
  <c r="A3015" i="1"/>
  <c r="B3015" i="1"/>
  <c r="A3016" i="1"/>
  <c r="B3016" i="1"/>
  <c r="A3017" i="1"/>
  <c r="B3017" i="1"/>
  <c r="A3018" i="1"/>
  <c r="B3018" i="1"/>
  <c r="A3019" i="1"/>
  <c r="B3019" i="1"/>
  <c r="A3020" i="1"/>
  <c r="B3020" i="1"/>
  <c r="A3021" i="1"/>
  <c r="B3021" i="1"/>
  <c r="A3022" i="1"/>
  <c r="B3022" i="1"/>
  <c r="A3023" i="1"/>
  <c r="B3023" i="1"/>
  <c r="A3024" i="1"/>
  <c r="B3024" i="1"/>
  <c r="A3025" i="1"/>
  <c r="B3025" i="1"/>
  <c r="A3026" i="1"/>
  <c r="B3026" i="1"/>
  <c r="A3027" i="1"/>
  <c r="B3027" i="1"/>
  <c r="A3028" i="1"/>
  <c r="B3028" i="1"/>
  <c r="A3029" i="1"/>
  <c r="B3029" i="1"/>
  <c r="A3030" i="1"/>
  <c r="B3030" i="1"/>
  <c r="A3031" i="1"/>
  <c r="B3031" i="1"/>
  <c r="A3032" i="1"/>
  <c r="B3032" i="1"/>
  <c r="A3033" i="1"/>
  <c r="B3033" i="1"/>
  <c r="A3034" i="1"/>
  <c r="B3034" i="1"/>
  <c r="A3035" i="1"/>
  <c r="B3035" i="1"/>
  <c r="A3036" i="1"/>
  <c r="B3036" i="1"/>
  <c r="A3037" i="1"/>
  <c r="B3037" i="1"/>
  <c r="A3038" i="1"/>
  <c r="B3038" i="1"/>
  <c r="A3039" i="1"/>
  <c r="B3039" i="1"/>
  <c r="A3040" i="1"/>
  <c r="B3040" i="1"/>
  <c r="A3041" i="1"/>
  <c r="B3041" i="1"/>
  <c r="A3042" i="1"/>
  <c r="B3042" i="1"/>
  <c r="A3043" i="1"/>
  <c r="B3043" i="1"/>
  <c r="A3044" i="1"/>
  <c r="B3044" i="1"/>
  <c r="A3045" i="1"/>
  <c r="B3045" i="1"/>
  <c r="A3046" i="1"/>
  <c r="B3046" i="1"/>
  <c r="A3047" i="1"/>
  <c r="B3047" i="1"/>
  <c r="A3048" i="1"/>
  <c r="B3048" i="1"/>
  <c r="A3049" i="1"/>
  <c r="B3049" i="1"/>
  <c r="A3050" i="1"/>
  <c r="B3050" i="1"/>
  <c r="A3051" i="1"/>
  <c r="B3051" i="1"/>
  <c r="A3052" i="1"/>
  <c r="B3052" i="1"/>
  <c r="A3053" i="1"/>
  <c r="B3053" i="1"/>
  <c r="A3054" i="1"/>
  <c r="B3054" i="1"/>
  <c r="A3055" i="1"/>
  <c r="B3055" i="1"/>
  <c r="A3056" i="1"/>
  <c r="B3056" i="1"/>
  <c r="A3057" i="1"/>
  <c r="B3057" i="1"/>
  <c r="A3058" i="1"/>
  <c r="B3058" i="1"/>
  <c r="A3059" i="1"/>
  <c r="B3059" i="1"/>
  <c r="A3060" i="1"/>
  <c r="B3060" i="1"/>
  <c r="A3061" i="1"/>
  <c r="B3061" i="1"/>
  <c r="A3062" i="1"/>
  <c r="B3062" i="1"/>
  <c r="A3063" i="1"/>
  <c r="B3063" i="1"/>
  <c r="A3064" i="1"/>
  <c r="B3064" i="1"/>
  <c r="A3065" i="1"/>
  <c r="B3065" i="1"/>
  <c r="A3066" i="1"/>
  <c r="B3066" i="1"/>
  <c r="A3067" i="1"/>
  <c r="B3067" i="1"/>
  <c r="A3068" i="1"/>
  <c r="B3068" i="1"/>
  <c r="A3069" i="1"/>
  <c r="B3069" i="1"/>
  <c r="A3070" i="1"/>
  <c r="B3070" i="1"/>
  <c r="A3071" i="1"/>
  <c r="B3071" i="1"/>
  <c r="A3072" i="1"/>
  <c r="B3072" i="1"/>
  <c r="A3073" i="1"/>
  <c r="B3073" i="1"/>
  <c r="A3074" i="1"/>
  <c r="B3074" i="1"/>
  <c r="A3075" i="1"/>
  <c r="B3075" i="1"/>
  <c r="A3076" i="1"/>
  <c r="B3076" i="1"/>
  <c r="A3077" i="1"/>
  <c r="B3077" i="1"/>
  <c r="A3078" i="1"/>
  <c r="B3078" i="1"/>
  <c r="A3079" i="1"/>
  <c r="B3079" i="1"/>
  <c r="A3080" i="1"/>
  <c r="B3080" i="1"/>
  <c r="A3081" i="1"/>
  <c r="B3081" i="1"/>
  <c r="A3082" i="1"/>
  <c r="B3082" i="1"/>
  <c r="A3083" i="1"/>
  <c r="B3083" i="1"/>
  <c r="A3084" i="1"/>
  <c r="B3084" i="1"/>
  <c r="A3085" i="1"/>
  <c r="B3085" i="1"/>
  <c r="A3086" i="1"/>
  <c r="B3086" i="1"/>
  <c r="A3087" i="1"/>
  <c r="B3087" i="1"/>
  <c r="A3088" i="1"/>
  <c r="B3088" i="1"/>
  <c r="A3089" i="1"/>
  <c r="B3089" i="1"/>
  <c r="A3090" i="1"/>
  <c r="B3090" i="1"/>
  <c r="A3091" i="1"/>
  <c r="B3091" i="1"/>
  <c r="A3092" i="1"/>
  <c r="B3092" i="1"/>
  <c r="A3093" i="1"/>
  <c r="B3093" i="1"/>
  <c r="A3094" i="1"/>
  <c r="B3094" i="1"/>
  <c r="A3095" i="1"/>
  <c r="B3095" i="1"/>
  <c r="A3096" i="1"/>
  <c r="B3096" i="1"/>
  <c r="A3097" i="1"/>
  <c r="B3097" i="1"/>
  <c r="A3098" i="1"/>
  <c r="B3098" i="1"/>
  <c r="A3099" i="1"/>
  <c r="B3099" i="1"/>
  <c r="A3100" i="1"/>
  <c r="B3100" i="1"/>
  <c r="A3101" i="1"/>
  <c r="B3101" i="1"/>
  <c r="A3102" i="1"/>
  <c r="B3102" i="1"/>
  <c r="A3103" i="1"/>
  <c r="B3103" i="1"/>
  <c r="A3104" i="1"/>
  <c r="B3104" i="1"/>
  <c r="A3105" i="1"/>
  <c r="B3105" i="1"/>
  <c r="A3106" i="1"/>
  <c r="B3106" i="1"/>
  <c r="A3107" i="1"/>
  <c r="B3107" i="1"/>
  <c r="A3108" i="1"/>
  <c r="B3108" i="1"/>
  <c r="A3109" i="1"/>
  <c r="B3109" i="1"/>
  <c r="A3110" i="1"/>
  <c r="B3110" i="1"/>
  <c r="A3111" i="1"/>
  <c r="B3111" i="1"/>
  <c r="A3112" i="1"/>
  <c r="B3112" i="1"/>
  <c r="A3113" i="1"/>
  <c r="B3113" i="1"/>
  <c r="A3114" i="1"/>
  <c r="B3114" i="1"/>
  <c r="A3115" i="1"/>
  <c r="B3115" i="1"/>
  <c r="A3116" i="1"/>
  <c r="B3116" i="1"/>
  <c r="A3117" i="1"/>
  <c r="B3117" i="1"/>
  <c r="A3118" i="1"/>
  <c r="B3118" i="1"/>
  <c r="A3119" i="1"/>
  <c r="B3119" i="1"/>
  <c r="A3120" i="1"/>
  <c r="B3120" i="1"/>
  <c r="A3121" i="1"/>
  <c r="B3121" i="1"/>
  <c r="A3122" i="1"/>
  <c r="B3122" i="1"/>
  <c r="A3123" i="1"/>
  <c r="B3123" i="1"/>
  <c r="A3124" i="1"/>
  <c r="B3124" i="1"/>
  <c r="A3125" i="1"/>
  <c r="B3125" i="1"/>
  <c r="A3126" i="1"/>
  <c r="B3126" i="1"/>
  <c r="A3127" i="1"/>
  <c r="B3127" i="1"/>
  <c r="A3128" i="1"/>
  <c r="B3128" i="1"/>
  <c r="A3129" i="1"/>
  <c r="B3129" i="1"/>
  <c r="A3130" i="1"/>
  <c r="B3130" i="1"/>
  <c r="A3131" i="1"/>
  <c r="B3131" i="1"/>
  <c r="A3132" i="1"/>
  <c r="B3132" i="1"/>
  <c r="A3133" i="1"/>
  <c r="B3133" i="1"/>
  <c r="A3134" i="1"/>
  <c r="B3134" i="1"/>
  <c r="A3135" i="1"/>
  <c r="B3135" i="1"/>
  <c r="A3136" i="1"/>
  <c r="B3136" i="1"/>
  <c r="A3137" i="1"/>
  <c r="B3137" i="1"/>
  <c r="A3138" i="1"/>
  <c r="B3138" i="1"/>
  <c r="A3139" i="1"/>
  <c r="B3139" i="1"/>
  <c r="A3140" i="1"/>
  <c r="B3140" i="1"/>
  <c r="A3141" i="1"/>
  <c r="B3141" i="1"/>
  <c r="A3142" i="1"/>
  <c r="B3142" i="1"/>
  <c r="A3143" i="1"/>
  <c r="B3143" i="1"/>
  <c r="A3144" i="1"/>
  <c r="B3144" i="1"/>
  <c r="A3145" i="1"/>
  <c r="B3145" i="1"/>
  <c r="A3146" i="1"/>
  <c r="B3146" i="1"/>
  <c r="A3147" i="1"/>
  <c r="B3147" i="1"/>
  <c r="A3148" i="1"/>
  <c r="B3148" i="1"/>
  <c r="A3149" i="1"/>
  <c r="B3149" i="1"/>
  <c r="A3150" i="1"/>
  <c r="B3150" i="1"/>
  <c r="A3151" i="1"/>
  <c r="B3151" i="1"/>
  <c r="A3152" i="1"/>
  <c r="B3152" i="1"/>
  <c r="A3153" i="1"/>
  <c r="B3153" i="1"/>
  <c r="A3154" i="1"/>
  <c r="B3154" i="1"/>
  <c r="A3155" i="1"/>
  <c r="B3155" i="1"/>
  <c r="A3156" i="1"/>
  <c r="B3156" i="1"/>
  <c r="A3157" i="1"/>
  <c r="B3157" i="1"/>
  <c r="A3158" i="1"/>
  <c r="B3158" i="1"/>
  <c r="A3159" i="1"/>
  <c r="B3159" i="1"/>
  <c r="A3160" i="1"/>
  <c r="B3160" i="1"/>
  <c r="A3161" i="1"/>
  <c r="B3161" i="1"/>
  <c r="A3162" i="1"/>
  <c r="B3162" i="1"/>
  <c r="A3163" i="1"/>
  <c r="B3163" i="1"/>
  <c r="A3164" i="1"/>
  <c r="B3164" i="1"/>
  <c r="A3165" i="1"/>
  <c r="B3165" i="1"/>
  <c r="A3166" i="1"/>
  <c r="B3166" i="1"/>
  <c r="A3167" i="1"/>
  <c r="B3167" i="1"/>
  <c r="A3168" i="1"/>
  <c r="B3168" i="1"/>
  <c r="A3169" i="1"/>
  <c r="B3169" i="1"/>
  <c r="A3170" i="1"/>
  <c r="B3170" i="1"/>
  <c r="A3171" i="1"/>
  <c r="B3171" i="1"/>
  <c r="A3172" i="1"/>
  <c r="B3172" i="1"/>
  <c r="A3173" i="1"/>
  <c r="B3173" i="1"/>
  <c r="A3174" i="1"/>
  <c r="B3174" i="1"/>
  <c r="A3175" i="1"/>
  <c r="B3175" i="1"/>
  <c r="A3176" i="1"/>
  <c r="B3176" i="1"/>
  <c r="A3177" i="1"/>
  <c r="B3177" i="1"/>
  <c r="A3178" i="1"/>
  <c r="B3178" i="1"/>
  <c r="A3179" i="1"/>
  <c r="B3179" i="1"/>
  <c r="A3180" i="1"/>
  <c r="B3180" i="1"/>
  <c r="A3181" i="1"/>
  <c r="B3181" i="1"/>
  <c r="A3182" i="1"/>
  <c r="B3182" i="1"/>
  <c r="A3183" i="1"/>
  <c r="B3183" i="1"/>
  <c r="A3184" i="1"/>
  <c r="B3184" i="1"/>
  <c r="A3185" i="1"/>
  <c r="B3185" i="1"/>
  <c r="A3186" i="1"/>
  <c r="B3186" i="1"/>
  <c r="A3187" i="1"/>
  <c r="B3187" i="1"/>
  <c r="A3188" i="1"/>
  <c r="B3188" i="1"/>
  <c r="A3189" i="1"/>
  <c r="B3189" i="1"/>
  <c r="A3190" i="1"/>
  <c r="B3190" i="1"/>
  <c r="A3191" i="1"/>
  <c r="B3191" i="1"/>
  <c r="A3192" i="1"/>
  <c r="B3192" i="1"/>
  <c r="A3193" i="1"/>
  <c r="B3193" i="1"/>
  <c r="A3194" i="1"/>
  <c r="B3194" i="1"/>
  <c r="A3195" i="1"/>
  <c r="B3195" i="1"/>
  <c r="A3196" i="1"/>
  <c r="B3196" i="1"/>
  <c r="A3197" i="1"/>
  <c r="B3197" i="1"/>
  <c r="A3198" i="1"/>
  <c r="B3198" i="1"/>
  <c r="A3199" i="1"/>
  <c r="B3199" i="1"/>
  <c r="A3200" i="1"/>
  <c r="B3200" i="1"/>
  <c r="A3201" i="1"/>
  <c r="B3201" i="1"/>
  <c r="A3202" i="1"/>
  <c r="B3202" i="1"/>
  <c r="A3203" i="1"/>
  <c r="B3203" i="1"/>
  <c r="A3204" i="1"/>
  <c r="B3204" i="1"/>
  <c r="A3205" i="1"/>
  <c r="B3205" i="1"/>
  <c r="A3206" i="1"/>
  <c r="B3206" i="1"/>
  <c r="A3207" i="1"/>
  <c r="B3207" i="1"/>
  <c r="A3208" i="1"/>
  <c r="B3208" i="1"/>
  <c r="A3209" i="1"/>
  <c r="B3209" i="1"/>
  <c r="A3210" i="1"/>
  <c r="B3210" i="1"/>
  <c r="A3211" i="1"/>
  <c r="B3211" i="1"/>
  <c r="A3212" i="1"/>
  <c r="B3212" i="1"/>
  <c r="A3213" i="1"/>
  <c r="B3213" i="1"/>
  <c r="A3214" i="1"/>
  <c r="B3214" i="1"/>
  <c r="A3215" i="1"/>
  <c r="B3215" i="1"/>
  <c r="A3216" i="1"/>
  <c r="B3216" i="1"/>
  <c r="A3217" i="1"/>
  <c r="B3217" i="1"/>
  <c r="A3218" i="1"/>
  <c r="B3218" i="1"/>
  <c r="A3219" i="1"/>
  <c r="B3219" i="1"/>
  <c r="A3220" i="1"/>
  <c r="B3220" i="1"/>
  <c r="A3221" i="1"/>
  <c r="B3221" i="1"/>
  <c r="A3222" i="1"/>
  <c r="B3222" i="1"/>
  <c r="A3223" i="1"/>
  <c r="B3223" i="1"/>
  <c r="A3224" i="1"/>
  <c r="B3224" i="1"/>
  <c r="A3225" i="1"/>
  <c r="B3225" i="1"/>
  <c r="A3226" i="1"/>
  <c r="B3226" i="1"/>
  <c r="A3227" i="1"/>
  <c r="B3227" i="1"/>
  <c r="A3228" i="1"/>
  <c r="B3228" i="1"/>
  <c r="A3229" i="1"/>
  <c r="B3229" i="1"/>
  <c r="A3230" i="1"/>
  <c r="B3230" i="1"/>
  <c r="A3231" i="1"/>
  <c r="B3231" i="1"/>
  <c r="A3232" i="1"/>
  <c r="B3232" i="1"/>
  <c r="A3233" i="1"/>
  <c r="B3233" i="1"/>
  <c r="A3234" i="1"/>
  <c r="B3234" i="1"/>
  <c r="A3235" i="1"/>
  <c r="B3235" i="1"/>
  <c r="A3236" i="1"/>
  <c r="B3236" i="1"/>
  <c r="A3237" i="1"/>
  <c r="B3237" i="1"/>
  <c r="A3238" i="1"/>
  <c r="B3238" i="1"/>
  <c r="A3239" i="1"/>
  <c r="B3239" i="1"/>
  <c r="A3240" i="1"/>
  <c r="B3240" i="1"/>
  <c r="A3241" i="1"/>
  <c r="B3241" i="1"/>
  <c r="A3242" i="1"/>
  <c r="B3242" i="1"/>
  <c r="A3243" i="1"/>
  <c r="B3243" i="1"/>
  <c r="A3244" i="1"/>
  <c r="B3244" i="1"/>
  <c r="A3245" i="1"/>
  <c r="B3245" i="1"/>
  <c r="A3246" i="1"/>
  <c r="B3246" i="1"/>
  <c r="A3247" i="1"/>
  <c r="B3247" i="1"/>
  <c r="A3248" i="1"/>
  <c r="B3248" i="1"/>
  <c r="A3249" i="1"/>
  <c r="B3249" i="1"/>
  <c r="A3250" i="1"/>
  <c r="B3250" i="1"/>
  <c r="A3251" i="1"/>
  <c r="B3251" i="1"/>
  <c r="A3252" i="1"/>
  <c r="B3252" i="1"/>
  <c r="A3253" i="1"/>
  <c r="B3253" i="1"/>
  <c r="A3254" i="1"/>
  <c r="B3254" i="1"/>
  <c r="A3255" i="1"/>
  <c r="B3255" i="1"/>
  <c r="A3256" i="1"/>
  <c r="B3256" i="1"/>
  <c r="A3257" i="1"/>
  <c r="B3257" i="1"/>
  <c r="A3258" i="1"/>
  <c r="B3258" i="1"/>
  <c r="A3259" i="1"/>
  <c r="B3259" i="1"/>
  <c r="A3260" i="1"/>
  <c r="B3260" i="1"/>
  <c r="A3261" i="1"/>
  <c r="B3261" i="1"/>
  <c r="A3262" i="1"/>
  <c r="B3262" i="1"/>
  <c r="A3263" i="1"/>
  <c r="B3263" i="1"/>
  <c r="A3264" i="1"/>
  <c r="B3264" i="1"/>
  <c r="A3265" i="1"/>
  <c r="B3265" i="1"/>
  <c r="A3266" i="1"/>
  <c r="B3266" i="1"/>
  <c r="A3267" i="1"/>
  <c r="B3267" i="1"/>
  <c r="A3268" i="1"/>
  <c r="B3268" i="1"/>
  <c r="A3269" i="1"/>
  <c r="B3269" i="1"/>
  <c r="A3270" i="1"/>
  <c r="B3270" i="1"/>
  <c r="A3271" i="1"/>
  <c r="B3271" i="1"/>
  <c r="A3272" i="1"/>
  <c r="B3272" i="1"/>
  <c r="A3273" i="1"/>
  <c r="B3273" i="1"/>
  <c r="A3274" i="1"/>
  <c r="B3274" i="1"/>
  <c r="A3275" i="1"/>
  <c r="B3275" i="1"/>
  <c r="A3276" i="1"/>
  <c r="B3276" i="1"/>
  <c r="A3277" i="1"/>
  <c r="B3277" i="1"/>
  <c r="A3278" i="1"/>
  <c r="B3278" i="1"/>
  <c r="A3279" i="1"/>
  <c r="B3279" i="1"/>
  <c r="A3280" i="1"/>
  <c r="B3280" i="1"/>
  <c r="A3281" i="1"/>
  <c r="B3281" i="1"/>
  <c r="A3282" i="1"/>
  <c r="B3282" i="1"/>
  <c r="A3283" i="1"/>
  <c r="B3283" i="1"/>
  <c r="A3284" i="1"/>
  <c r="B3284" i="1"/>
  <c r="A3285" i="1"/>
  <c r="B3285" i="1"/>
  <c r="A3286" i="1"/>
  <c r="B3286" i="1"/>
  <c r="A3287" i="1"/>
  <c r="B3287" i="1"/>
  <c r="A3288" i="1"/>
  <c r="B3288" i="1"/>
  <c r="A3289" i="1"/>
  <c r="B3289" i="1"/>
  <c r="A3290" i="1"/>
  <c r="B3290" i="1"/>
  <c r="A3291" i="1"/>
  <c r="B3291" i="1"/>
  <c r="A3292" i="1"/>
  <c r="B3292" i="1"/>
  <c r="A3293" i="1"/>
  <c r="B3293" i="1"/>
  <c r="A3294" i="1"/>
  <c r="B3294" i="1"/>
  <c r="A3295" i="1"/>
  <c r="B3295" i="1"/>
  <c r="A3296" i="1"/>
  <c r="B3296" i="1"/>
  <c r="A3297" i="1"/>
  <c r="B3297" i="1"/>
  <c r="A3298" i="1"/>
  <c r="B3298" i="1"/>
  <c r="A3299" i="1"/>
  <c r="B3299" i="1"/>
  <c r="A3300" i="1"/>
  <c r="B3300" i="1"/>
  <c r="A3301" i="1"/>
  <c r="B3301" i="1"/>
  <c r="A3302" i="1"/>
  <c r="B3302" i="1"/>
  <c r="A3303" i="1"/>
  <c r="B3303" i="1"/>
  <c r="A3304" i="1"/>
  <c r="B3304" i="1"/>
  <c r="A3305" i="1"/>
  <c r="B3305" i="1"/>
  <c r="A3306" i="1"/>
  <c r="B3306" i="1"/>
  <c r="A3307" i="1"/>
  <c r="B3307" i="1"/>
  <c r="A3308" i="1"/>
  <c r="B3308" i="1"/>
  <c r="A3309" i="1"/>
  <c r="B3309" i="1"/>
  <c r="A3310" i="1"/>
  <c r="B3310" i="1"/>
  <c r="A3311" i="1"/>
  <c r="B3311" i="1"/>
  <c r="A3312" i="1"/>
  <c r="B3312" i="1"/>
  <c r="A3313" i="1"/>
  <c r="B3313" i="1"/>
  <c r="A3314" i="1"/>
  <c r="B3314" i="1"/>
  <c r="A3315" i="1"/>
  <c r="B3315" i="1"/>
  <c r="A3316" i="1"/>
  <c r="B3316" i="1"/>
  <c r="A3317" i="1"/>
  <c r="B3317" i="1"/>
  <c r="A3318" i="1"/>
  <c r="B3318" i="1"/>
  <c r="A3319" i="1"/>
  <c r="B3319" i="1"/>
  <c r="A3320" i="1"/>
  <c r="B3320" i="1"/>
  <c r="A3321" i="1"/>
  <c r="B3321" i="1"/>
  <c r="A3322" i="1"/>
  <c r="B3322" i="1"/>
  <c r="A3323" i="1"/>
  <c r="B3323" i="1"/>
  <c r="A3324" i="1"/>
  <c r="B3324" i="1"/>
  <c r="A3325" i="1"/>
  <c r="B3325" i="1"/>
  <c r="A3326" i="1"/>
  <c r="B3326" i="1"/>
  <c r="A3327" i="1"/>
  <c r="B3327" i="1"/>
  <c r="A3328" i="1"/>
  <c r="B3328" i="1"/>
  <c r="A3329" i="1"/>
  <c r="B3329" i="1"/>
  <c r="A3330" i="1"/>
  <c r="B3330" i="1"/>
  <c r="A3331" i="1"/>
  <c r="B3331" i="1"/>
  <c r="A3332" i="1"/>
  <c r="B3332" i="1"/>
  <c r="A3333" i="1"/>
  <c r="B3333" i="1"/>
  <c r="A3334" i="1"/>
  <c r="B3334" i="1"/>
  <c r="A3335" i="1"/>
  <c r="B3335" i="1"/>
  <c r="A3336" i="1"/>
  <c r="B3336" i="1"/>
  <c r="A3337" i="1"/>
  <c r="B3337" i="1"/>
  <c r="A3338" i="1"/>
  <c r="B3338" i="1"/>
  <c r="A3339" i="1"/>
  <c r="B3339" i="1"/>
  <c r="A3340" i="1"/>
  <c r="B3340" i="1"/>
  <c r="A3341" i="1"/>
  <c r="B3341" i="1"/>
  <c r="A3342" i="1"/>
  <c r="B3342" i="1"/>
  <c r="A3343" i="1"/>
  <c r="B3343" i="1"/>
  <c r="A3344" i="1"/>
  <c r="B3344" i="1"/>
  <c r="A3345" i="1"/>
  <c r="B3345" i="1"/>
  <c r="A3346" i="1"/>
  <c r="B3346" i="1"/>
  <c r="A3347" i="1"/>
  <c r="B3347" i="1"/>
  <c r="A3348" i="1"/>
  <c r="B3348" i="1"/>
  <c r="A3349" i="1"/>
  <c r="B3349" i="1"/>
  <c r="A3350" i="1"/>
  <c r="B3350" i="1"/>
  <c r="A3351" i="1"/>
  <c r="B3351" i="1"/>
  <c r="A3352" i="1"/>
  <c r="B3352" i="1"/>
  <c r="A3353" i="1"/>
  <c r="B3353" i="1"/>
  <c r="A3354" i="1"/>
  <c r="B3354" i="1"/>
  <c r="A3355" i="1"/>
  <c r="B3355" i="1"/>
  <c r="A3356" i="1"/>
  <c r="B3356" i="1"/>
  <c r="A3357" i="1"/>
  <c r="B3357" i="1"/>
  <c r="A3358" i="1"/>
  <c r="B3358" i="1"/>
  <c r="A3359" i="1"/>
  <c r="B3359" i="1"/>
  <c r="A3360" i="1"/>
  <c r="B3360" i="1"/>
  <c r="A3361" i="1"/>
  <c r="B3361" i="1"/>
  <c r="A3362" i="1"/>
  <c r="B3362" i="1"/>
  <c r="A3363" i="1"/>
  <c r="B3363" i="1"/>
  <c r="A3364" i="1"/>
  <c r="B3364" i="1"/>
  <c r="A3365" i="1"/>
  <c r="B3365" i="1"/>
  <c r="A3366" i="1"/>
  <c r="B3366" i="1"/>
  <c r="A3367" i="1"/>
  <c r="B3367" i="1"/>
  <c r="A3368" i="1"/>
  <c r="B3368" i="1"/>
  <c r="A3369" i="1"/>
  <c r="B3369" i="1"/>
  <c r="A3370" i="1"/>
  <c r="B3370" i="1"/>
  <c r="A3371" i="1"/>
  <c r="B3371" i="1"/>
  <c r="A3372" i="1"/>
  <c r="B3372" i="1"/>
  <c r="A3373" i="1"/>
  <c r="B3373" i="1"/>
  <c r="A3374" i="1"/>
  <c r="B3374" i="1"/>
  <c r="A3375" i="1"/>
  <c r="B3375" i="1"/>
  <c r="A3376" i="1"/>
  <c r="B3376" i="1"/>
  <c r="A3377" i="1"/>
  <c r="B3377" i="1"/>
  <c r="A3378" i="1"/>
  <c r="B3378" i="1"/>
  <c r="A3379" i="1"/>
  <c r="B3379" i="1"/>
  <c r="A3380" i="1"/>
  <c r="B3380" i="1"/>
  <c r="A3381" i="1"/>
  <c r="B3381" i="1"/>
  <c r="A3382" i="1"/>
  <c r="B3382" i="1"/>
  <c r="A3383" i="1"/>
  <c r="B3383" i="1"/>
  <c r="A3384" i="1"/>
  <c r="B3384" i="1"/>
  <c r="A3385" i="1"/>
  <c r="B3385" i="1"/>
  <c r="A3386" i="1"/>
  <c r="B3386" i="1"/>
  <c r="A3387" i="1"/>
  <c r="B3387" i="1"/>
  <c r="A3388" i="1"/>
  <c r="B3388" i="1"/>
  <c r="A3389" i="1"/>
  <c r="B3389" i="1"/>
  <c r="A3390" i="1"/>
  <c r="B3390" i="1"/>
  <c r="A3391" i="1"/>
  <c r="B3391" i="1"/>
  <c r="A3392" i="1"/>
  <c r="B3392" i="1"/>
  <c r="A3393" i="1"/>
  <c r="B3393" i="1"/>
  <c r="A3394" i="1"/>
  <c r="B3394" i="1"/>
  <c r="A3395" i="1"/>
  <c r="B3395" i="1"/>
  <c r="A3396" i="1"/>
  <c r="B3396" i="1"/>
  <c r="A3397" i="1"/>
  <c r="B3397" i="1"/>
  <c r="A3398" i="1"/>
  <c r="B3398" i="1"/>
  <c r="A3399" i="1"/>
  <c r="B3399" i="1"/>
  <c r="A3400" i="1"/>
  <c r="B3400" i="1"/>
  <c r="A3401" i="1"/>
  <c r="B3401" i="1"/>
  <c r="A3402" i="1"/>
  <c r="B3402" i="1"/>
  <c r="A3403" i="1"/>
  <c r="B3403" i="1"/>
  <c r="A3404" i="1"/>
  <c r="B3404" i="1"/>
  <c r="A3405" i="1"/>
  <c r="B3405" i="1"/>
  <c r="A3406" i="1"/>
  <c r="B3406" i="1"/>
  <c r="A3407" i="1"/>
  <c r="B3407" i="1"/>
  <c r="A3408" i="1"/>
  <c r="B3408" i="1"/>
  <c r="A3409" i="1"/>
  <c r="B3409" i="1"/>
  <c r="A3410" i="1"/>
  <c r="B3410" i="1"/>
  <c r="A3411" i="1"/>
  <c r="B3411" i="1"/>
  <c r="A3412" i="1"/>
  <c r="B3412" i="1"/>
  <c r="A3413" i="1"/>
  <c r="B3413" i="1"/>
  <c r="A3414" i="1"/>
  <c r="B3414" i="1"/>
  <c r="A3415" i="1"/>
  <c r="B3415" i="1"/>
  <c r="A3416" i="1"/>
  <c r="B3416" i="1"/>
  <c r="A3417" i="1"/>
  <c r="B3417" i="1"/>
  <c r="A3418" i="1"/>
  <c r="B3418" i="1"/>
  <c r="A3419" i="1"/>
  <c r="B3419" i="1"/>
  <c r="A3420" i="1"/>
  <c r="B3420" i="1"/>
  <c r="A3421" i="1"/>
  <c r="B3421" i="1"/>
  <c r="A3422" i="1"/>
  <c r="B3422" i="1"/>
  <c r="A3423" i="1"/>
  <c r="B3423" i="1"/>
  <c r="A3424" i="1"/>
  <c r="B3424" i="1"/>
  <c r="A3425" i="1"/>
  <c r="B3425" i="1"/>
  <c r="A3426" i="1"/>
  <c r="B3426" i="1"/>
  <c r="A3427" i="1"/>
  <c r="B3427" i="1"/>
  <c r="A3428" i="1"/>
  <c r="B3428" i="1"/>
  <c r="A3429" i="1"/>
  <c r="B3429" i="1"/>
  <c r="A3430" i="1"/>
  <c r="B3430" i="1"/>
  <c r="A3431" i="1"/>
  <c r="B3431" i="1"/>
  <c r="A3432" i="1"/>
  <c r="B3432" i="1"/>
  <c r="A3433" i="1"/>
  <c r="B3433" i="1"/>
  <c r="A3434" i="1"/>
  <c r="B3434" i="1"/>
  <c r="A3435" i="1"/>
  <c r="B3435" i="1"/>
  <c r="A3436" i="1"/>
  <c r="B3436" i="1"/>
  <c r="A3437" i="1"/>
  <c r="B3437" i="1"/>
  <c r="A3438" i="1"/>
  <c r="B3438" i="1"/>
  <c r="A3439" i="1"/>
  <c r="B3439" i="1"/>
  <c r="A3440" i="1"/>
  <c r="B3440" i="1"/>
  <c r="A3441" i="1"/>
  <c r="B3441" i="1"/>
  <c r="A3442" i="1"/>
  <c r="B3442" i="1"/>
  <c r="A3443" i="1"/>
  <c r="B3443" i="1"/>
  <c r="A3444" i="1"/>
  <c r="B3444" i="1"/>
  <c r="A3445" i="1"/>
  <c r="B3445" i="1"/>
  <c r="A3446" i="1"/>
  <c r="B3446" i="1"/>
  <c r="A3447" i="1"/>
  <c r="B3447" i="1"/>
  <c r="A3448" i="1"/>
  <c r="B3448" i="1"/>
  <c r="A3449" i="1"/>
  <c r="B3449" i="1"/>
  <c r="A3450" i="1"/>
  <c r="B3450" i="1"/>
  <c r="A3451" i="1"/>
  <c r="B3451" i="1"/>
  <c r="A3452" i="1"/>
  <c r="B3452" i="1"/>
  <c r="A3453" i="1"/>
  <c r="B3453" i="1"/>
  <c r="A3454" i="1"/>
  <c r="B3454" i="1"/>
  <c r="A3455" i="1"/>
  <c r="B3455" i="1"/>
  <c r="A3456" i="1"/>
  <c r="B3456" i="1"/>
  <c r="A3457" i="1"/>
  <c r="B3457" i="1"/>
  <c r="A3458" i="1"/>
  <c r="B3458" i="1"/>
  <c r="A3459" i="1"/>
  <c r="B3459" i="1"/>
  <c r="A3460" i="1"/>
  <c r="B3460" i="1"/>
  <c r="A3461" i="1"/>
  <c r="B3461" i="1"/>
  <c r="A3462" i="1"/>
  <c r="B3462" i="1"/>
  <c r="A3463" i="1"/>
  <c r="B3463" i="1"/>
  <c r="A3464" i="1"/>
  <c r="B3464" i="1"/>
  <c r="A3465" i="1"/>
  <c r="B3465" i="1"/>
  <c r="A3466" i="1"/>
  <c r="B3466" i="1"/>
  <c r="A3467" i="1"/>
  <c r="B3467" i="1"/>
  <c r="A3468" i="1"/>
  <c r="B3468" i="1"/>
  <c r="A3469" i="1"/>
  <c r="B3469" i="1"/>
  <c r="A3470" i="1"/>
  <c r="B3470" i="1"/>
  <c r="A3471" i="1"/>
  <c r="B3471" i="1"/>
  <c r="A3472" i="1"/>
  <c r="B3472" i="1"/>
  <c r="A3473" i="1"/>
  <c r="B3473" i="1"/>
  <c r="A3474" i="1"/>
  <c r="B3474" i="1"/>
  <c r="A3475" i="1"/>
  <c r="B3475" i="1"/>
  <c r="A3476" i="1"/>
  <c r="B3476" i="1"/>
  <c r="A3477" i="1"/>
  <c r="B3477" i="1"/>
  <c r="A3478" i="1"/>
  <c r="B3478" i="1"/>
  <c r="A3479" i="1"/>
  <c r="B3479" i="1"/>
  <c r="A3480" i="1"/>
  <c r="B3480" i="1"/>
  <c r="A3481" i="1"/>
  <c r="B3481" i="1"/>
  <c r="A3482" i="1"/>
  <c r="B3482" i="1"/>
  <c r="A3483" i="1"/>
  <c r="B3483" i="1"/>
  <c r="A3484" i="1"/>
  <c r="B3484" i="1"/>
  <c r="A3485" i="1"/>
  <c r="B3485" i="1"/>
  <c r="A3486" i="1"/>
  <c r="B3486" i="1"/>
  <c r="A3487" i="1"/>
  <c r="B3487" i="1"/>
  <c r="A3488" i="1"/>
  <c r="B3488" i="1"/>
  <c r="A3489" i="1"/>
  <c r="B3489" i="1"/>
  <c r="A3490" i="1"/>
  <c r="B3490" i="1"/>
  <c r="A3491" i="1"/>
  <c r="B3491" i="1"/>
  <c r="A3492" i="1"/>
  <c r="B3492" i="1"/>
  <c r="A3493" i="1"/>
  <c r="B3493" i="1"/>
  <c r="A3494" i="1"/>
  <c r="B3494" i="1"/>
  <c r="A3495" i="1"/>
  <c r="B3495" i="1"/>
  <c r="A3496" i="1"/>
  <c r="B3496" i="1"/>
  <c r="A3497" i="1"/>
  <c r="B3497" i="1"/>
  <c r="A3498" i="1"/>
  <c r="B3498" i="1"/>
  <c r="A3499" i="1"/>
  <c r="B3499" i="1"/>
  <c r="A3500" i="1"/>
  <c r="B3500" i="1"/>
  <c r="A3501" i="1"/>
  <c r="B3501" i="1"/>
  <c r="A3502" i="1"/>
  <c r="B3502" i="1"/>
  <c r="A3503" i="1"/>
  <c r="B3503" i="1"/>
  <c r="A3504" i="1"/>
  <c r="B3504" i="1"/>
  <c r="A3505" i="1"/>
  <c r="B3505" i="1"/>
  <c r="A3506" i="1"/>
  <c r="B3506" i="1"/>
  <c r="A3507" i="1"/>
  <c r="B3507" i="1"/>
  <c r="A3508" i="1"/>
  <c r="B3508" i="1"/>
  <c r="A3509" i="1"/>
  <c r="B3509" i="1"/>
  <c r="A3510" i="1"/>
  <c r="B3510" i="1"/>
  <c r="A3511" i="1"/>
  <c r="B3511" i="1"/>
  <c r="A3512" i="1"/>
  <c r="B3512" i="1"/>
  <c r="A3513" i="1"/>
  <c r="B3513" i="1"/>
  <c r="A3514" i="1"/>
  <c r="B3514" i="1"/>
  <c r="A3515" i="1"/>
  <c r="B3515" i="1"/>
  <c r="A3516" i="1"/>
  <c r="B3516" i="1"/>
  <c r="A3517" i="1"/>
  <c r="B3517" i="1"/>
  <c r="A3518" i="1"/>
  <c r="B3518" i="1"/>
  <c r="A3519" i="1"/>
  <c r="B3519" i="1"/>
  <c r="A3520" i="1"/>
  <c r="B3520" i="1"/>
  <c r="A3521" i="1"/>
  <c r="B3521" i="1"/>
  <c r="A3522" i="1"/>
  <c r="B3522" i="1"/>
  <c r="A3523" i="1"/>
  <c r="B3523" i="1"/>
  <c r="A3524" i="1"/>
  <c r="B3524" i="1"/>
  <c r="A3525" i="1"/>
  <c r="B3525" i="1"/>
  <c r="A3526" i="1"/>
  <c r="B3526" i="1"/>
  <c r="A3527" i="1"/>
  <c r="B3527" i="1"/>
  <c r="A3528" i="1"/>
  <c r="B3528" i="1"/>
  <c r="A3529" i="1"/>
  <c r="B3529" i="1"/>
  <c r="A3530" i="1"/>
  <c r="B3530" i="1"/>
  <c r="A3531" i="1"/>
  <c r="B3531" i="1"/>
  <c r="A3532" i="1"/>
  <c r="B3532" i="1"/>
  <c r="A3533" i="1"/>
  <c r="B3533" i="1"/>
  <c r="A3534" i="1"/>
  <c r="B3534" i="1"/>
  <c r="A3535" i="1"/>
  <c r="B3535" i="1"/>
  <c r="A3536" i="1"/>
  <c r="B3536" i="1"/>
  <c r="A3537" i="1"/>
  <c r="B3537" i="1"/>
  <c r="A3538" i="1"/>
  <c r="B3538" i="1"/>
  <c r="A3539" i="1"/>
  <c r="B3539" i="1"/>
  <c r="A3540" i="1"/>
  <c r="B3540" i="1"/>
  <c r="A3541" i="1"/>
  <c r="B3541" i="1"/>
  <c r="A3542" i="1"/>
  <c r="B3542" i="1"/>
  <c r="A3543" i="1"/>
  <c r="B3543" i="1"/>
  <c r="A3544" i="1"/>
  <c r="B3544" i="1"/>
  <c r="A3545" i="1"/>
  <c r="B3545" i="1"/>
  <c r="A3546" i="1"/>
  <c r="B3546" i="1"/>
  <c r="A3547" i="1"/>
  <c r="B3547" i="1"/>
  <c r="A3548" i="1"/>
  <c r="B3548" i="1"/>
  <c r="A3549" i="1"/>
  <c r="B3549" i="1"/>
  <c r="A3550" i="1"/>
  <c r="B3550" i="1"/>
  <c r="A3551" i="1"/>
  <c r="B3551" i="1"/>
  <c r="A3552" i="1"/>
  <c r="B3552" i="1"/>
  <c r="A3553" i="1"/>
  <c r="B3553" i="1"/>
  <c r="A3554" i="1"/>
  <c r="B3554" i="1"/>
  <c r="A3555" i="1"/>
  <c r="B3555" i="1"/>
  <c r="A3556" i="1"/>
  <c r="B3556" i="1"/>
  <c r="A3557" i="1"/>
  <c r="B3557" i="1"/>
  <c r="A3558" i="1"/>
  <c r="B3558" i="1"/>
  <c r="A3559" i="1"/>
  <c r="B3559" i="1"/>
  <c r="A3560" i="1"/>
  <c r="B3560" i="1"/>
  <c r="A3561" i="1"/>
  <c r="B3561" i="1"/>
  <c r="A3562" i="1"/>
  <c r="B3562" i="1"/>
  <c r="A3563" i="1"/>
  <c r="B3563" i="1"/>
  <c r="A3564" i="1"/>
  <c r="B3564" i="1"/>
  <c r="A3565" i="1"/>
  <c r="B3565" i="1"/>
  <c r="A3566" i="1"/>
  <c r="B3566" i="1"/>
  <c r="A3567" i="1"/>
  <c r="B3567" i="1"/>
  <c r="A3568" i="1"/>
  <c r="B3568" i="1"/>
  <c r="A3569" i="1"/>
  <c r="B3569" i="1"/>
  <c r="A3570" i="1"/>
  <c r="B3570" i="1"/>
  <c r="A3571" i="1"/>
  <c r="B3571" i="1"/>
  <c r="A3572" i="1"/>
  <c r="B3572" i="1"/>
  <c r="A3573" i="1"/>
  <c r="B3573" i="1"/>
  <c r="A3574" i="1"/>
  <c r="B3574" i="1"/>
  <c r="A3575" i="1"/>
  <c r="B3575" i="1"/>
  <c r="A3576" i="1"/>
  <c r="B3576" i="1"/>
  <c r="A3577" i="1"/>
  <c r="B3577" i="1"/>
  <c r="A3578" i="1"/>
  <c r="B3578" i="1"/>
  <c r="A3579" i="1"/>
  <c r="B3579" i="1"/>
  <c r="A3580" i="1"/>
  <c r="B3580" i="1"/>
  <c r="A3581" i="1"/>
  <c r="B3581" i="1"/>
  <c r="A3582" i="1"/>
  <c r="B3582" i="1"/>
  <c r="A3583" i="1"/>
  <c r="B3583" i="1"/>
  <c r="A3584" i="1"/>
  <c r="B3584" i="1"/>
  <c r="A3585" i="1"/>
  <c r="B3585" i="1"/>
  <c r="A3586" i="1"/>
  <c r="B3586" i="1"/>
  <c r="A3587" i="1"/>
  <c r="B3587" i="1"/>
  <c r="A3588" i="1"/>
  <c r="B3588" i="1"/>
  <c r="A3589" i="1"/>
  <c r="B3589" i="1"/>
  <c r="A3590" i="1"/>
  <c r="B3590" i="1"/>
  <c r="A3591" i="1"/>
  <c r="B3591" i="1"/>
  <c r="A3592" i="1"/>
  <c r="B3592" i="1"/>
  <c r="A3593" i="1"/>
  <c r="B3593" i="1"/>
  <c r="A3594" i="1"/>
  <c r="B3594" i="1"/>
  <c r="A3595" i="1"/>
  <c r="B3595" i="1"/>
  <c r="A3596" i="1"/>
  <c r="B3596" i="1"/>
  <c r="A3597" i="1"/>
  <c r="B3597" i="1"/>
  <c r="A3598" i="1"/>
  <c r="B3598" i="1"/>
  <c r="A3599" i="1"/>
  <c r="B3599" i="1"/>
  <c r="A3600" i="1"/>
  <c r="B3600" i="1"/>
  <c r="A3601" i="1"/>
  <c r="B3601" i="1"/>
  <c r="A3602" i="1"/>
  <c r="B3602" i="1"/>
  <c r="A3603" i="1"/>
  <c r="B3603" i="1"/>
  <c r="A3604" i="1"/>
  <c r="B3604" i="1"/>
  <c r="A3605" i="1"/>
  <c r="B3605" i="1"/>
  <c r="A3606" i="1"/>
  <c r="B3606" i="1"/>
  <c r="A3607" i="1"/>
  <c r="B3607" i="1"/>
  <c r="A3608" i="1"/>
  <c r="B3608" i="1"/>
  <c r="A3609" i="1"/>
  <c r="B3609" i="1"/>
  <c r="A3610" i="1"/>
  <c r="B3610" i="1"/>
  <c r="A3611" i="1"/>
  <c r="B3611" i="1"/>
  <c r="A3612" i="1"/>
  <c r="B3612" i="1"/>
  <c r="A3613" i="1"/>
  <c r="B3613" i="1"/>
  <c r="A3614" i="1"/>
  <c r="B3614" i="1"/>
  <c r="A3615" i="1"/>
  <c r="B3615" i="1"/>
  <c r="A3616" i="1"/>
  <c r="B3616" i="1"/>
  <c r="A3617" i="1"/>
  <c r="B3617" i="1"/>
  <c r="A3618" i="1"/>
  <c r="B3618" i="1"/>
  <c r="A3619" i="1"/>
  <c r="B3619" i="1"/>
  <c r="A3620" i="1"/>
  <c r="B3620" i="1"/>
  <c r="A3621" i="1"/>
  <c r="B3621" i="1"/>
  <c r="A3622" i="1"/>
  <c r="B3622" i="1"/>
  <c r="A3623" i="1"/>
  <c r="B3623" i="1"/>
  <c r="A3624" i="1"/>
  <c r="B3624" i="1"/>
  <c r="A3625" i="1"/>
  <c r="B3625" i="1"/>
  <c r="A3626" i="1"/>
  <c r="B3626" i="1"/>
  <c r="A3627" i="1"/>
  <c r="B3627" i="1"/>
  <c r="A3628" i="1"/>
  <c r="B3628" i="1"/>
  <c r="A3629" i="1"/>
  <c r="B3629" i="1"/>
  <c r="A3630" i="1"/>
  <c r="B3630" i="1"/>
  <c r="A3631" i="1"/>
  <c r="B3631" i="1"/>
  <c r="A3632" i="1"/>
  <c r="B3632" i="1"/>
  <c r="A3633" i="1"/>
  <c r="B3633" i="1"/>
  <c r="A3634" i="1"/>
  <c r="B3634" i="1"/>
  <c r="A3635" i="1"/>
  <c r="B3635" i="1"/>
  <c r="A3636" i="1"/>
  <c r="B3636" i="1"/>
  <c r="A3637" i="1"/>
  <c r="B3637" i="1"/>
  <c r="A3638" i="1"/>
  <c r="B3638" i="1"/>
  <c r="A3639" i="1"/>
  <c r="B3639" i="1"/>
  <c r="A3640" i="1"/>
  <c r="B3640" i="1"/>
  <c r="A3641" i="1"/>
  <c r="B3641" i="1"/>
  <c r="A3642" i="1"/>
  <c r="B3642" i="1"/>
  <c r="A3643" i="1"/>
  <c r="B3643" i="1"/>
  <c r="A3644" i="1"/>
  <c r="B3644" i="1"/>
  <c r="A3645" i="1"/>
  <c r="B3645" i="1"/>
  <c r="A3646" i="1"/>
  <c r="B3646" i="1"/>
  <c r="A3647" i="1"/>
  <c r="B3647" i="1"/>
  <c r="A3648" i="1"/>
  <c r="B3648" i="1"/>
  <c r="A3649" i="1"/>
  <c r="B3649" i="1"/>
  <c r="A3650" i="1"/>
  <c r="B3650" i="1"/>
  <c r="A3651" i="1"/>
  <c r="B3651" i="1"/>
  <c r="A3652" i="1"/>
  <c r="B3652" i="1"/>
  <c r="A3653" i="1"/>
  <c r="B3653" i="1"/>
  <c r="A3654" i="1"/>
  <c r="B3654" i="1"/>
  <c r="A3655" i="1"/>
  <c r="B3655" i="1"/>
  <c r="A3656" i="1"/>
  <c r="B3656" i="1"/>
  <c r="A3657" i="1"/>
  <c r="B3657" i="1"/>
  <c r="A3658" i="1"/>
  <c r="B3658" i="1"/>
  <c r="A3659" i="1"/>
  <c r="B3659" i="1"/>
  <c r="A3660" i="1"/>
  <c r="B3660" i="1"/>
  <c r="A3661" i="1"/>
  <c r="B3661" i="1"/>
  <c r="A3662" i="1"/>
  <c r="B3662" i="1"/>
  <c r="A3663" i="1"/>
  <c r="B3663" i="1"/>
  <c r="A3664" i="1"/>
  <c r="B3664" i="1"/>
  <c r="A3665" i="1"/>
  <c r="B3665" i="1"/>
  <c r="A3666" i="1"/>
  <c r="B3666" i="1"/>
  <c r="A3667" i="1"/>
  <c r="B3667" i="1"/>
  <c r="A3668" i="1"/>
  <c r="B3668" i="1"/>
  <c r="A3669" i="1"/>
  <c r="B3669" i="1"/>
  <c r="A3670" i="1"/>
  <c r="B3670" i="1"/>
  <c r="A3671" i="1"/>
  <c r="B3671" i="1"/>
  <c r="A3672" i="1"/>
  <c r="B3672" i="1"/>
  <c r="A3673" i="1"/>
  <c r="B3673" i="1"/>
  <c r="A3674" i="1"/>
  <c r="B3674" i="1"/>
  <c r="A3675" i="1"/>
  <c r="B3675" i="1"/>
  <c r="A3676" i="1"/>
  <c r="B3676" i="1"/>
  <c r="A3677" i="1"/>
  <c r="B3677" i="1"/>
  <c r="A3678" i="1"/>
  <c r="B3678" i="1"/>
  <c r="A3679" i="1"/>
  <c r="B3679" i="1"/>
  <c r="A3680" i="1"/>
  <c r="B3680" i="1"/>
  <c r="A3681" i="1"/>
  <c r="B3681" i="1"/>
  <c r="A3682" i="1"/>
  <c r="B3682" i="1"/>
  <c r="A3683" i="1"/>
  <c r="B3683" i="1"/>
  <c r="A3684" i="1"/>
  <c r="B3684" i="1"/>
  <c r="A3685" i="1"/>
  <c r="B3685" i="1"/>
  <c r="A3686" i="1"/>
  <c r="B3686" i="1"/>
  <c r="A3687" i="1"/>
  <c r="B3687" i="1"/>
  <c r="A3688" i="1"/>
  <c r="B3688" i="1"/>
  <c r="A3689" i="1"/>
  <c r="B3689" i="1"/>
  <c r="A3690" i="1"/>
  <c r="B3690" i="1"/>
  <c r="A3691" i="1"/>
  <c r="B3691" i="1"/>
  <c r="A3692" i="1"/>
  <c r="B3692" i="1"/>
  <c r="A3693" i="1"/>
  <c r="B3693" i="1"/>
  <c r="A3694" i="1"/>
  <c r="B3694" i="1"/>
  <c r="A3695" i="1"/>
  <c r="B3695" i="1"/>
  <c r="A3696" i="1"/>
  <c r="B3696" i="1"/>
  <c r="A3697" i="1"/>
  <c r="B3697" i="1"/>
  <c r="A3698" i="1"/>
  <c r="B3698" i="1"/>
  <c r="A3699" i="1"/>
  <c r="B3699" i="1"/>
  <c r="A3700" i="1"/>
  <c r="B3700" i="1"/>
  <c r="A3701" i="1"/>
  <c r="B3701" i="1"/>
  <c r="A3702" i="1"/>
  <c r="B3702" i="1"/>
  <c r="A3703" i="1"/>
  <c r="B3703" i="1"/>
  <c r="A3704" i="1"/>
  <c r="B3704" i="1"/>
  <c r="A3705" i="1"/>
  <c r="B3705" i="1"/>
  <c r="A3706" i="1"/>
  <c r="B3706" i="1"/>
  <c r="A3707" i="1"/>
  <c r="B3707" i="1"/>
  <c r="A3708" i="1"/>
  <c r="B3708" i="1"/>
  <c r="A3709" i="1"/>
  <c r="B3709" i="1"/>
  <c r="A3710" i="1"/>
  <c r="B3710" i="1"/>
  <c r="A3711" i="1"/>
  <c r="B3711" i="1"/>
  <c r="A3712" i="1"/>
  <c r="B3712" i="1"/>
  <c r="A3713" i="1"/>
  <c r="B3713" i="1"/>
  <c r="A3714" i="1"/>
  <c r="B3714" i="1"/>
  <c r="A3715" i="1"/>
  <c r="B3715" i="1"/>
  <c r="A3716" i="1"/>
  <c r="B3716" i="1"/>
  <c r="A3717" i="1"/>
  <c r="B3717" i="1"/>
  <c r="A3718" i="1"/>
  <c r="B3718" i="1"/>
  <c r="A3719" i="1"/>
  <c r="B3719" i="1"/>
  <c r="A3720" i="1"/>
  <c r="B3720" i="1"/>
  <c r="A3721" i="1"/>
  <c r="B3721" i="1"/>
  <c r="A3722" i="1"/>
  <c r="B3722" i="1"/>
  <c r="A3723" i="1"/>
  <c r="B3723" i="1"/>
  <c r="A3724" i="1"/>
  <c r="B3724" i="1"/>
  <c r="A3725" i="1"/>
  <c r="B3725" i="1"/>
  <c r="A3726" i="1"/>
  <c r="B3726" i="1"/>
  <c r="A3727" i="1"/>
  <c r="B3727" i="1"/>
  <c r="A3728" i="1"/>
  <c r="B3728" i="1"/>
  <c r="A3729" i="1"/>
  <c r="B3729" i="1"/>
  <c r="A3730" i="1"/>
  <c r="B3730" i="1"/>
  <c r="A3731" i="1"/>
  <c r="B3731" i="1"/>
  <c r="A3732" i="1"/>
  <c r="B3732" i="1"/>
  <c r="A3733" i="1"/>
  <c r="B3733" i="1"/>
  <c r="A3734" i="1"/>
  <c r="B3734" i="1"/>
  <c r="A3735" i="1"/>
  <c r="B3735" i="1"/>
  <c r="A3736" i="1"/>
  <c r="B3736" i="1"/>
  <c r="A3737" i="1"/>
  <c r="B3737" i="1"/>
  <c r="A3738" i="1"/>
  <c r="B3738" i="1"/>
  <c r="A3739" i="1"/>
  <c r="B3739" i="1"/>
  <c r="A3740" i="1"/>
  <c r="B3740" i="1"/>
  <c r="A3741" i="1"/>
  <c r="B3741" i="1"/>
  <c r="A3742" i="1"/>
  <c r="B3742" i="1"/>
  <c r="A3743" i="1"/>
  <c r="B3743" i="1"/>
  <c r="A3744" i="1"/>
  <c r="B3744" i="1"/>
  <c r="A3745" i="1"/>
  <c r="B3745" i="1"/>
  <c r="A3746" i="1"/>
  <c r="B3746" i="1"/>
  <c r="A3747" i="1"/>
  <c r="B3747" i="1"/>
  <c r="A3748" i="1"/>
  <c r="B3748" i="1"/>
  <c r="A3749" i="1"/>
  <c r="B3749" i="1"/>
  <c r="A3750" i="1"/>
  <c r="B3750" i="1"/>
  <c r="A3751" i="1"/>
  <c r="B3751" i="1"/>
  <c r="A3752" i="1"/>
  <c r="B3752" i="1"/>
  <c r="A3753" i="1"/>
  <c r="B3753" i="1"/>
  <c r="A3754" i="1"/>
  <c r="B3754" i="1"/>
  <c r="A3755" i="1"/>
  <c r="B3755" i="1"/>
  <c r="A3756" i="1"/>
  <c r="B3756" i="1"/>
  <c r="A3757" i="1"/>
  <c r="B3757" i="1"/>
  <c r="A3758" i="1"/>
  <c r="B3758" i="1"/>
  <c r="A3759" i="1"/>
  <c r="B3759" i="1"/>
  <c r="A3760" i="1"/>
  <c r="B3760" i="1"/>
  <c r="A3761" i="1"/>
  <c r="B3761" i="1"/>
  <c r="A3762" i="1"/>
  <c r="B3762" i="1"/>
  <c r="A3763" i="1"/>
  <c r="B3763" i="1"/>
  <c r="A3764" i="1"/>
  <c r="B3764" i="1"/>
  <c r="A3765" i="1"/>
  <c r="B3765" i="1"/>
  <c r="A3766" i="1"/>
  <c r="B3766" i="1"/>
  <c r="A3767" i="1"/>
  <c r="B3767" i="1"/>
  <c r="A3768" i="1"/>
  <c r="B3768" i="1"/>
  <c r="A3769" i="1"/>
  <c r="B3769" i="1"/>
  <c r="A3770" i="1"/>
  <c r="B3770" i="1"/>
  <c r="A3771" i="1"/>
  <c r="B3771" i="1"/>
  <c r="A3772" i="1"/>
  <c r="B3772" i="1"/>
  <c r="A3773" i="1"/>
  <c r="B3773" i="1"/>
  <c r="A3774" i="1"/>
  <c r="B3774" i="1"/>
  <c r="A3775" i="1"/>
  <c r="B3775" i="1"/>
  <c r="A3776" i="1"/>
  <c r="B3776" i="1"/>
  <c r="A3777" i="1"/>
  <c r="B3777" i="1"/>
  <c r="A3778" i="1"/>
  <c r="B3778" i="1"/>
  <c r="A3779" i="1"/>
  <c r="B3779" i="1"/>
  <c r="A3780" i="1"/>
  <c r="B3780" i="1"/>
  <c r="A3781" i="1"/>
  <c r="B3781" i="1"/>
  <c r="A3782" i="1"/>
  <c r="B3782" i="1"/>
  <c r="A3783" i="1"/>
  <c r="B3783" i="1"/>
  <c r="A3784" i="1"/>
  <c r="B3784" i="1"/>
  <c r="A3785" i="1"/>
  <c r="B3785" i="1"/>
  <c r="A3786" i="1"/>
  <c r="B3786" i="1"/>
  <c r="A3787" i="1"/>
  <c r="B3787" i="1"/>
  <c r="A3788" i="1"/>
  <c r="B3788" i="1"/>
  <c r="A3789" i="1"/>
  <c r="B3789" i="1"/>
  <c r="A3790" i="1"/>
  <c r="B3790" i="1"/>
  <c r="A3791" i="1"/>
  <c r="B3791" i="1"/>
  <c r="A3792" i="1"/>
  <c r="B3792" i="1"/>
  <c r="A3793" i="1"/>
  <c r="B3793" i="1"/>
  <c r="A3794" i="1"/>
  <c r="B3794" i="1"/>
  <c r="A3795" i="1"/>
  <c r="B3795" i="1"/>
  <c r="A3796" i="1"/>
  <c r="B3796" i="1"/>
  <c r="A3797" i="1"/>
  <c r="B3797" i="1"/>
  <c r="A3798" i="1"/>
  <c r="B3798" i="1"/>
  <c r="A3799" i="1"/>
  <c r="B3799" i="1"/>
  <c r="A3800" i="1"/>
  <c r="B3800" i="1"/>
  <c r="A3801" i="1"/>
  <c r="B3801" i="1"/>
  <c r="A3802" i="1"/>
  <c r="B3802" i="1"/>
  <c r="A3803" i="1"/>
  <c r="B3803" i="1"/>
  <c r="A3804" i="1"/>
  <c r="B3804" i="1"/>
  <c r="A3805" i="1"/>
  <c r="B3805" i="1"/>
  <c r="A3806" i="1"/>
  <c r="B3806" i="1"/>
  <c r="A3807" i="1"/>
  <c r="B3807" i="1"/>
  <c r="A3808" i="1"/>
  <c r="B3808" i="1"/>
  <c r="A3809" i="1"/>
  <c r="B3809" i="1"/>
  <c r="A3810" i="1"/>
  <c r="B3810" i="1"/>
  <c r="A3811" i="1"/>
  <c r="B3811" i="1"/>
  <c r="A3812" i="1"/>
  <c r="B3812" i="1"/>
  <c r="A3813" i="1"/>
  <c r="B3813" i="1"/>
  <c r="A3814" i="1"/>
  <c r="B3814" i="1"/>
  <c r="A3815" i="1"/>
  <c r="B3815" i="1"/>
  <c r="A3816" i="1"/>
  <c r="B3816" i="1"/>
  <c r="A3817" i="1"/>
  <c r="B3817" i="1"/>
  <c r="A3818" i="1"/>
  <c r="B3818" i="1"/>
  <c r="A3819" i="1"/>
  <c r="B3819" i="1"/>
  <c r="A3820" i="1"/>
  <c r="B3820" i="1"/>
  <c r="A3821" i="1"/>
  <c r="B3821" i="1"/>
  <c r="A3822" i="1"/>
  <c r="B3822" i="1"/>
  <c r="A3823" i="1"/>
  <c r="B3823" i="1"/>
  <c r="A3824" i="1"/>
  <c r="B3824" i="1"/>
  <c r="A3825" i="1"/>
  <c r="B3825" i="1"/>
  <c r="A3826" i="1"/>
  <c r="B3826" i="1"/>
  <c r="A3827" i="1"/>
  <c r="B3827" i="1"/>
  <c r="A3828" i="1"/>
  <c r="B3828" i="1"/>
  <c r="A3829" i="1"/>
  <c r="B3829" i="1"/>
  <c r="A3830" i="1"/>
  <c r="B3830" i="1"/>
  <c r="A3831" i="1"/>
  <c r="B3831" i="1"/>
  <c r="A3832" i="1"/>
  <c r="B3832" i="1"/>
  <c r="A3833" i="1"/>
  <c r="B3833" i="1"/>
  <c r="A3834" i="1"/>
  <c r="B3834" i="1"/>
  <c r="A3835" i="1"/>
  <c r="B3835" i="1"/>
  <c r="A3836" i="1"/>
  <c r="B3836" i="1"/>
  <c r="A3837" i="1"/>
  <c r="B3837" i="1"/>
  <c r="A3838" i="1"/>
  <c r="B3838" i="1"/>
  <c r="A3839" i="1"/>
  <c r="B3839" i="1"/>
  <c r="A3840" i="1"/>
  <c r="B3840" i="1"/>
  <c r="A3841" i="1"/>
  <c r="B3841" i="1"/>
  <c r="A3842" i="1"/>
  <c r="B3842" i="1"/>
  <c r="A3843" i="1"/>
  <c r="B3843" i="1"/>
  <c r="A3844" i="1"/>
  <c r="B3844" i="1"/>
  <c r="A3845" i="1"/>
  <c r="B3845" i="1"/>
  <c r="A3846" i="1"/>
  <c r="B3846" i="1"/>
  <c r="A3847" i="1"/>
  <c r="B3847" i="1"/>
  <c r="A3848" i="1"/>
  <c r="B3848" i="1"/>
  <c r="A3849" i="1"/>
  <c r="B3849" i="1"/>
  <c r="A3850" i="1"/>
  <c r="B3850" i="1"/>
  <c r="A3851" i="1"/>
  <c r="B3851" i="1"/>
  <c r="A3852" i="1"/>
  <c r="B3852" i="1"/>
  <c r="A3853" i="1"/>
  <c r="B3853" i="1"/>
  <c r="A3854" i="1"/>
  <c r="B3854" i="1"/>
  <c r="A3855" i="1"/>
  <c r="B3855" i="1"/>
  <c r="A3856" i="1"/>
  <c r="B3856" i="1"/>
  <c r="A3857" i="1"/>
  <c r="B3857" i="1"/>
  <c r="A3858" i="1"/>
  <c r="B3858" i="1"/>
  <c r="A3859" i="1"/>
  <c r="B3859" i="1"/>
  <c r="A3860" i="1"/>
  <c r="B3860" i="1"/>
  <c r="A3861" i="1"/>
  <c r="B3861" i="1"/>
  <c r="A3862" i="1"/>
  <c r="B3862" i="1"/>
  <c r="A3863" i="1"/>
  <c r="B3863" i="1"/>
  <c r="A3864" i="1"/>
  <c r="B3864" i="1"/>
  <c r="A3865" i="1"/>
  <c r="B3865" i="1"/>
  <c r="A3866" i="1"/>
  <c r="B3866" i="1"/>
  <c r="A3867" i="1"/>
  <c r="B3867" i="1"/>
  <c r="A3868" i="1"/>
  <c r="B3868" i="1"/>
  <c r="A3869" i="1"/>
  <c r="B3869" i="1"/>
  <c r="A3870" i="1"/>
  <c r="B3870" i="1"/>
  <c r="A3871" i="1"/>
  <c r="B3871" i="1"/>
  <c r="A3872" i="1"/>
  <c r="B3872" i="1"/>
  <c r="A3873" i="1"/>
  <c r="B3873" i="1"/>
  <c r="A3874" i="1"/>
  <c r="B3874" i="1"/>
  <c r="A3875" i="1"/>
  <c r="B3875" i="1"/>
  <c r="A3876" i="1"/>
  <c r="B3876" i="1"/>
  <c r="A3877" i="1"/>
  <c r="B3877" i="1"/>
  <c r="A3878" i="1"/>
  <c r="B3878" i="1"/>
  <c r="A3879" i="1"/>
  <c r="B3879" i="1"/>
  <c r="A3880" i="1"/>
  <c r="B3880" i="1"/>
  <c r="A3881" i="1"/>
  <c r="B3881" i="1"/>
  <c r="A3882" i="1"/>
  <c r="B3882" i="1"/>
  <c r="A3883" i="1"/>
  <c r="B3883" i="1"/>
  <c r="A3884" i="1"/>
  <c r="B3884" i="1"/>
  <c r="A3885" i="1"/>
  <c r="B3885" i="1"/>
  <c r="A3886" i="1"/>
  <c r="B3886" i="1"/>
  <c r="A3887" i="1"/>
  <c r="B3887" i="1"/>
  <c r="A3888" i="1"/>
  <c r="B3888" i="1"/>
  <c r="A3889" i="1"/>
  <c r="B3889" i="1"/>
  <c r="A3890" i="1"/>
  <c r="B3890" i="1"/>
  <c r="A3891" i="1"/>
  <c r="B3891" i="1"/>
  <c r="A3892" i="1"/>
  <c r="B3892" i="1"/>
  <c r="A3893" i="1"/>
  <c r="B3893" i="1"/>
  <c r="A3894" i="1"/>
  <c r="B3894" i="1"/>
  <c r="A3895" i="1"/>
  <c r="B3895" i="1"/>
  <c r="A3896" i="1"/>
  <c r="B3896" i="1"/>
  <c r="A3897" i="1"/>
  <c r="B3897" i="1"/>
  <c r="A3898" i="1"/>
  <c r="B3898" i="1"/>
  <c r="A3899" i="1"/>
  <c r="B3899" i="1"/>
  <c r="A3900" i="1"/>
  <c r="B3900" i="1"/>
  <c r="A3901" i="1"/>
  <c r="B3901" i="1"/>
  <c r="A3902" i="1"/>
  <c r="B3902" i="1"/>
  <c r="A3903" i="1"/>
  <c r="B3903" i="1"/>
  <c r="A3904" i="1"/>
  <c r="B3904" i="1"/>
  <c r="A3905" i="1"/>
  <c r="B3905" i="1"/>
  <c r="A3906" i="1"/>
  <c r="B3906" i="1"/>
  <c r="A3907" i="1"/>
  <c r="B3907" i="1"/>
  <c r="A3908" i="1"/>
  <c r="B3908" i="1"/>
  <c r="A3909" i="1"/>
  <c r="B3909" i="1"/>
  <c r="A3910" i="1"/>
  <c r="B3910" i="1"/>
  <c r="A3911" i="1"/>
  <c r="B3911" i="1"/>
  <c r="A3912" i="1"/>
  <c r="B3912" i="1"/>
  <c r="A3913" i="1"/>
  <c r="B3913" i="1"/>
  <c r="A3914" i="1"/>
  <c r="B3914" i="1"/>
  <c r="A3915" i="1"/>
  <c r="B3915" i="1"/>
  <c r="A3916" i="1"/>
  <c r="B3916" i="1"/>
  <c r="A3917" i="1"/>
  <c r="B3917" i="1"/>
  <c r="A3918" i="1"/>
  <c r="B3918" i="1"/>
  <c r="A3919" i="1"/>
  <c r="B3919" i="1"/>
  <c r="A3920" i="1"/>
  <c r="B3920" i="1"/>
  <c r="A3921" i="1"/>
  <c r="B3921" i="1"/>
  <c r="A3922" i="1"/>
  <c r="B3922" i="1"/>
  <c r="A3923" i="1"/>
  <c r="B3923" i="1"/>
  <c r="A3924" i="1"/>
  <c r="B3924" i="1"/>
  <c r="A3925" i="1"/>
  <c r="B3925" i="1"/>
  <c r="A3926" i="1"/>
  <c r="B3926" i="1"/>
  <c r="A3927" i="1"/>
  <c r="B3927" i="1"/>
  <c r="A3928" i="1"/>
  <c r="B3928" i="1"/>
  <c r="A3929" i="1"/>
  <c r="B3929" i="1"/>
  <c r="A3930" i="1"/>
  <c r="B3930" i="1"/>
  <c r="A3931" i="1"/>
  <c r="B3931" i="1"/>
  <c r="A3932" i="1"/>
  <c r="B3932" i="1"/>
  <c r="A3933" i="1"/>
  <c r="B3933" i="1"/>
  <c r="A3934" i="1"/>
  <c r="B3934" i="1"/>
  <c r="A3935" i="1"/>
  <c r="B3935" i="1"/>
  <c r="A3936" i="1"/>
  <c r="B3936" i="1"/>
  <c r="A3937" i="1"/>
  <c r="B3937" i="1"/>
  <c r="A3938" i="1"/>
  <c r="B3938" i="1"/>
  <c r="A3939" i="1"/>
  <c r="B3939" i="1"/>
  <c r="A3940" i="1"/>
  <c r="B3940" i="1"/>
  <c r="A3941" i="1"/>
  <c r="B3941" i="1"/>
  <c r="A3942" i="1"/>
  <c r="B3942" i="1"/>
  <c r="A3943" i="1"/>
  <c r="B3943" i="1"/>
  <c r="A3944" i="1"/>
  <c r="B3944" i="1"/>
  <c r="A3945" i="1"/>
  <c r="B3945" i="1"/>
  <c r="A3946" i="1"/>
  <c r="B3946" i="1"/>
  <c r="A3947" i="1"/>
  <c r="B3947" i="1"/>
  <c r="A3948" i="1"/>
  <c r="B3948" i="1"/>
  <c r="A3949" i="1"/>
  <c r="B3949" i="1"/>
  <c r="A3950" i="1"/>
  <c r="B3950" i="1"/>
  <c r="A3951" i="1"/>
  <c r="B3951" i="1"/>
  <c r="A3952" i="1"/>
  <c r="B3952" i="1"/>
  <c r="A3953" i="1"/>
  <c r="B3953" i="1"/>
  <c r="A3954" i="1"/>
  <c r="B3954" i="1"/>
  <c r="A3955" i="1"/>
  <c r="B3955" i="1"/>
  <c r="A3956" i="1"/>
  <c r="B3956" i="1"/>
  <c r="A3957" i="1"/>
  <c r="B3957" i="1"/>
  <c r="A3958" i="1"/>
  <c r="B3958" i="1"/>
  <c r="A3959" i="1"/>
  <c r="B3959" i="1"/>
  <c r="A3960" i="1"/>
  <c r="B3960" i="1"/>
  <c r="A3961" i="1"/>
  <c r="B3961" i="1"/>
  <c r="A3962" i="1"/>
  <c r="B3962" i="1"/>
  <c r="A3963" i="1"/>
  <c r="B3963" i="1"/>
  <c r="A3964" i="1"/>
  <c r="B3964" i="1"/>
  <c r="A3965" i="1"/>
  <c r="B3965" i="1"/>
  <c r="A3966" i="1"/>
  <c r="B3966" i="1"/>
  <c r="A3967" i="1"/>
  <c r="B3967" i="1"/>
  <c r="A3968" i="1"/>
  <c r="B3968" i="1"/>
  <c r="A3969" i="1"/>
  <c r="B3969" i="1"/>
  <c r="A3970" i="1"/>
  <c r="B3970" i="1"/>
  <c r="A3971" i="1"/>
  <c r="B3971" i="1"/>
  <c r="A3972" i="1"/>
  <c r="B3972" i="1"/>
  <c r="A3973" i="1"/>
  <c r="B3973" i="1"/>
  <c r="A3974" i="1"/>
  <c r="B3974" i="1"/>
  <c r="A3975" i="1"/>
  <c r="B3975" i="1"/>
  <c r="A3976" i="1"/>
  <c r="B3976" i="1"/>
  <c r="A3977" i="1"/>
  <c r="B3977" i="1"/>
  <c r="A3978" i="1"/>
  <c r="B3978" i="1"/>
  <c r="A3979" i="1"/>
  <c r="B3979" i="1"/>
  <c r="A3980" i="1"/>
  <c r="B3980" i="1"/>
  <c r="A3981" i="1"/>
  <c r="B3981" i="1"/>
  <c r="A3982" i="1"/>
  <c r="B3982" i="1"/>
  <c r="A3983" i="1"/>
  <c r="B3983" i="1"/>
  <c r="A3984" i="1"/>
  <c r="B3984" i="1"/>
  <c r="A3985" i="1"/>
  <c r="B3985" i="1"/>
  <c r="A3986" i="1"/>
  <c r="B3986" i="1"/>
  <c r="A3987" i="1"/>
  <c r="B3987" i="1"/>
  <c r="A3988" i="1"/>
  <c r="B3988" i="1"/>
  <c r="A3989" i="1"/>
  <c r="B3989" i="1"/>
  <c r="A3990" i="1"/>
  <c r="B3990" i="1"/>
  <c r="A3991" i="1"/>
  <c r="B3991" i="1"/>
  <c r="A3992" i="1"/>
  <c r="B3992" i="1"/>
  <c r="A3993" i="1"/>
  <c r="B3993" i="1"/>
  <c r="A3994" i="1"/>
  <c r="B3994" i="1"/>
  <c r="A3995" i="1"/>
  <c r="B3995" i="1"/>
  <c r="A3996" i="1"/>
  <c r="B3996" i="1"/>
  <c r="A3997" i="1"/>
  <c r="B3997" i="1"/>
  <c r="A3998" i="1"/>
  <c r="B3998" i="1"/>
  <c r="A3999" i="1"/>
  <c r="B3999" i="1"/>
  <c r="A4000" i="1"/>
  <c r="B4000" i="1"/>
  <c r="A4001" i="1"/>
  <c r="B4001" i="1"/>
  <c r="A4002" i="1"/>
  <c r="B4002" i="1"/>
  <c r="A4003" i="1"/>
  <c r="B4003" i="1"/>
  <c r="A4004" i="1"/>
  <c r="B4004" i="1"/>
  <c r="A4005" i="1"/>
  <c r="B4005" i="1"/>
  <c r="A4006" i="1"/>
  <c r="B4006" i="1"/>
  <c r="A4007" i="1"/>
  <c r="B4007" i="1"/>
  <c r="A4008" i="1"/>
  <c r="B4008" i="1"/>
  <c r="A4009" i="1"/>
  <c r="B4009" i="1"/>
  <c r="A4010" i="1"/>
  <c r="B4010" i="1"/>
  <c r="A4011" i="1"/>
  <c r="B4011" i="1"/>
  <c r="A4012" i="1"/>
  <c r="B4012" i="1"/>
  <c r="A4013" i="1"/>
  <c r="B4013" i="1"/>
  <c r="A4014" i="1"/>
  <c r="B4014" i="1"/>
  <c r="A4015" i="1"/>
  <c r="B4015" i="1"/>
  <c r="A4016" i="1"/>
  <c r="B4016" i="1"/>
  <c r="A4017" i="1"/>
  <c r="B4017" i="1"/>
  <c r="A4018" i="1"/>
  <c r="B4018" i="1"/>
  <c r="A4019" i="1"/>
  <c r="B4019" i="1"/>
  <c r="A4020" i="1"/>
  <c r="B4020" i="1"/>
  <c r="A4021" i="1"/>
  <c r="B4021" i="1"/>
  <c r="A4022" i="1"/>
  <c r="B4022" i="1"/>
  <c r="A4023" i="1"/>
  <c r="B4023" i="1"/>
  <c r="A4024" i="1"/>
  <c r="B4024" i="1"/>
  <c r="A4025" i="1"/>
  <c r="B4025" i="1"/>
  <c r="A4026" i="1"/>
  <c r="B4026" i="1"/>
  <c r="A4027" i="1"/>
  <c r="B4027" i="1"/>
  <c r="A4028" i="1"/>
  <c r="B4028" i="1"/>
  <c r="A4029" i="1"/>
  <c r="B4029" i="1"/>
  <c r="A4030" i="1"/>
  <c r="B4030" i="1"/>
  <c r="A4031" i="1"/>
  <c r="B4031" i="1"/>
  <c r="A4032" i="1"/>
  <c r="B4032" i="1"/>
  <c r="A4033" i="1"/>
  <c r="B4033" i="1"/>
  <c r="A4034" i="1"/>
  <c r="B4034" i="1"/>
  <c r="A4035" i="1"/>
  <c r="B4035" i="1"/>
  <c r="A4036" i="1"/>
  <c r="B4036" i="1"/>
  <c r="A4037" i="1"/>
  <c r="B4037" i="1"/>
  <c r="A4038" i="1"/>
  <c r="B4038" i="1"/>
  <c r="A4039" i="1"/>
  <c r="B4039" i="1"/>
  <c r="A4040" i="1"/>
  <c r="B4040" i="1"/>
  <c r="A4041" i="1"/>
  <c r="B4041" i="1"/>
  <c r="A4042" i="1"/>
  <c r="B4042" i="1"/>
  <c r="A4043" i="1"/>
  <c r="B4043" i="1"/>
  <c r="A4044" i="1"/>
  <c r="B4044" i="1"/>
  <c r="A4045" i="1"/>
  <c r="B4045" i="1"/>
  <c r="A4046" i="1"/>
  <c r="B4046" i="1"/>
  <c r="A4047" i="1"/>
  <c r="B4047" i="1"/>
  <c r="A4048" i="1"/>
  <c r="B4048" i="1"/>
  <c r="A4049" i="1"/>
  <c r="B4049" i="1"/>
  <c r="A4050" i="1"/>
  <c r="B4050" i="1"/>
  <c r="A4051" i="1"/>
  <c r="B4051" i="1"/>
  <c r="A4052" i="1"/>
  <c r="B4052" i="1"/>
  <c r="A4053" i="1"/>
  <c r="B4053" i="1"/>
  <c r="A4054" i="1"/>
  <c r="B4054" i="1"/>
  <c r="A4055" i="1"/>
  <c r="B4055" i="1"/>
  <c r="A4056" i="1"/>
  <c r="B4056" i="1"/>
  <c r="A4057" i="1"/>
  <c r="B4057" i="1"/>
  <c r="A4058" i="1"/>
  <c r="B4058" i="1"/>
  <c r="A4059" i="1"/>
  <c r="B4059" i="1"/>
  <c r="A4060" i="1"/>
  <c r="B4060" i="1"/>
  <c r="A4061" i="1"/>
  <c r="B4061" i="1"/>
  <c r="A4062" i="1"/>
  <c r="B4062" i="1"/>
  <c r="A4063" i="1"/>
  <c r="B4063" i="1"/>
  <c r="A4064" i="1"/>
  <c r="B4064" i="1"/>
  <c r="A4065" i="1"/>
  <c r="B4065" i="1"/>
  <c r="A4066" i="1"/>
  <c r="B4066" i="1"/>
  <c r="A4067" i="1"/>
  <c r="B4067" i="1"/>
  <c r="A4068" i="1"/>
  <c r="B4068" i="1"/>
  <c r="A4069" i="1"/>
  <c r="B4069" i="1"/>
  <c r="A4070" i="1"/>
  <c r="B4070" i="1"/>
  <c r="A4071" i="1"/>
  <c r="B4071" i="1"/>
  <c r="A4072" i="1"/>
  <c r="B4072" i="1"/>
  <c r="A4073" i="1"/>
  <c r="B4073" i="1"/>
  <c r="A4074" i="1"/>
  <c r="B4074" i="1"/>
  <c r="A4075" i="1"/>
  <c r="B4075" i="1"/>
  <c r="A4076" i="1"/>
  <c r="B4076" i="1"/>
  <c r="A4077" i="1"/>
  <c r="B4077" i="1"/>
  <c r="A4078" i="1"/>
  <c r="B4078" i="1"/>
  <c r="A4079" i="1"/>
  <c r="B4079" i="1"/>
  <c r="A4080" i="1"/>
  <c r="B4080" i="1"/>
  <c r="A4081" i="1"/>
  <c r="B4081" i="1"/>
  <c r="A4082" i="1"/>
  <c r="B4082" i="1"/>
  <c r="A4083" i="1"/>
  <c r="B4083" i="1"/>
  <c r="A4084" i="1"/>
  <c r="B4084" i="1"/>
  <c r="A4085" i="1"/>
  <c r="B4085" i="1"/>
  <c r="A4086" i="1"/>
  <c r="B4086" i="1"/>
  <c r="A4087" i="1"/>
  <c r="B4087" i="1"/>
  <c r="A4088" i="1"/>
  <c r="B4088" i="1"/>
  <c r="A4089" i="1"/>
  <c r="B4089" i="1"/>
  <c r="A4090" i="1"/>
  <c r="B4090" i="1"/>
  <c r="A4091" i="1"/>
  <c r="B4091" i="1"/>
  <c r="A4092" i="1"/>
  <c r="B4092" i="1"/>
  <c r="A4093" i="1"/>
  <c r="B4093" i="1"/>
  <c r="A4094" i="1"/>
  <c r="B4094" i="1"/>
  <c r="A4095" i="1"/>
  <c r="B4095" i="1"/>
  <c r="A4096" i="1"/>
  <c r="B4096" i="1"/>
  <c r="A4097" i="1"/>
  <c r="B4097" i="1"/>
  <c r="A4098" i="1"/>
  <c r="B4098" i="1"/>
  <c r="A4099" i="1"/>
  <c r="B4099" i="1"/>
  <c r="A4100" i="1"/>
  <c r="B4100" i="1"/>
  <c r="A4101" i="1"/>
  <c r="B4101" i="1"/>
  <c r="A4102" i="1"/>
  <c r="B4102" i="1"/>
  <c r="A4103" i="1"/>
  <c r="B4103" i="1"/>
  <c r="A4104" i="1"/>
  <c r="B4104" i="1"/>
  <c r="A4105" i="1"/>
  <c r="B4105" i="1"/>
  <c r="A4106" i="1"/>
  <c r="B4106" i="1"/>
  <c r="A4107" i="1"/>
  <c r="B4107" i="1"/>
  <c r="A4108" i="1"/>
  <c r="B4108" i="1"/>
  <c r="A4109" i="1"/>
  <c r="B4109" i="1"/>
  <c r="A4110" i="1"/>
  <c r="B4110" i="1"/>
  <c r="A4111" i="1"/>
  <c r="B4111" i="1"/>
  <c r="A4112" i="1"/>
  <c r="B4112" i="1"/>
  <c r="A4113" i="1"/>
  <c r="B4113" i="1"/>
  <c r="A4114" i="1"/>
  <c r="B4114" i="1"/>
  <c r="A4115" i="1"/>
  <c r="B4115" i="1"/>
  <c r="A4116" i="1"/>
  <c r="B4116" i="1"/>
  <c r="A4117" i="1"/>
  <c r="B4117" i="1"/>
  <c r="A4118" i="1"/>
  <c r="B4118" i="1"/>
  <c r="A4119" i="1"/>
  <c r="B4119" i="1"/>
  <c r="A4120" i="1"/>
  <c r="B4120" i="1"/>
  <c r="A4121" i="1"/>
  <c r="B4121" i="1"/>
  <c r="A4122" i="1"/>
  <c r="B4122" i="1"/>
  <c r="A4123" i="1"/>
  <c r="B4123" i="1"/>
  <c r="A4124" i="1"/>
  <c r="B4124" i="1"/>
  <c r="A4125" i="1"/>
  <c r="B4125" i="1"/>
  <c r="A4126" i="1"/>
  <c r="B4126" i="1"/>
  <c r="A4127" i="1"/>
  <c r="B4127" i="1"/>
  <c r="A4128" i="1"/>
  <c r="B4128" i="1"/>
  <c r="A4129" i="1"/>
  <c r="B4129" i="1"/>
  <c r="A4130" i="1"/>
  <c r="B4130" i="1"/>
  <c r="A4131" i="1"/>
  <c r="B4131" i="1"/>
  <c r="A4132" i="1"/>
  <c r="B4132" i="1"/>
  <c r="A4133" i="1"/>
  <c r="B4133" i="1"/>
  <c r="A4134" i="1"/>
  <c r="B4134" i="1"/>
  <c r="A4135" i="1"/>
  <c r="B4135" i="1"/>
  <c r="A4136" i="1"/>
  <c r="B4136" i="1"/>
  <c r="A4137" i="1"/>
  <c r="B4137" i="1"/>
  <c r="A4138" i="1"/>
  <c r="B4138" i="1"/>
  <c r="A4139" i="1"/>
  <c r="B4139" i="1"/>
  <c r="A4140" i="1"/>
  <c r="B4140" i="1"/>
  <c r="A4141" i="1"/>
  <c r="B4141" i="1"/>
  <c r="A4142" i="1"/>
  <c r="B4142" i="1"/>
  <c r="A4143" i="1"/>
  <c r="B4143" i="1"/>
  <c r="A4144" i="1"/>
  <c r="B4144" i="1"/>
  <c r="A4145" i="1"/>
  <c r="B4145" i="1"/>
  <c r="A4146" i="1"/>
  <c r="B4146" i="1"/>
  <c r="A4147" i="1"/>
  <c r="B4147" i="1"/>
  <c r="A4148" i="1"/>
  <c r="B4148" i="1"/>
  <c r="A4149" i="1"/>
  <c r="B4149" i="1"/>
  <c r="A4150" i="1"/>
  <c r="B4150" i="1"/>
  <c r="A4151" i="1"/>
  <c r="B4151" i="1"/>
  <c r="A4152" i="1"/>
  <c r="B4152" i="1"/>
  <c r="A4153" i="1"/>
  <c r="B4153" i="1"/>
  <c r="A4154" i="1"/>
  <c r="B4154" i="1"/>
  <c r="A4155" i="1"/>
  <c r="B4155" i="1"/>
  <c r="A4156" i="1"/>
  <c r="B4156" i="1"/>
  <c r="A4157" i="1"/>
  <c r="B4157" i="1"/>
  <c r="A4158" i="1"/>
  <c r="B4158" i="1"/>
  <c r="A4159" i="1"/>
  <c r="B4159" i="1"/>
  <c r="A4160" i="1"/>
  <c r="B4160" i="1"/>
  <c r="A4161" i="1"/>
  <c r="B4161" i="1"/>
  <c r="A4162" i="1"/>
  <c r="B4162" i="1"/>
  <c r="A4163" i="1"/>
  <c r="B4163" i="1"/>
  <c r="A4164" i="1"/>
  <c r="B4164" i="1"/>
  <c r="A4165" i="1"/>
  <c r="B4165" i="1"/>
  <c r="A4166" i="1"/>
  <c r="B4166" i="1"/>
  <c r="A4167" i="1"/>
  <c r="B4167" i="1"/>
  <c r="A4168" i="1"/>
  <c r="B4168" i="1"/>
  <c r="A4169" i="1"/>
  <c r="B4169" i="1"/>
  <c r="A4170" i="1"/>
  <c r="B4170" i="1"/>
  <c r="A4171" i="1"/>
  <c r="B4171" i="1"/>
  <c r="A4172" i="1"/>
  <c r="B4172" i="1"/>
  <c r="A4173" i="1"/>
  <c r="B4173" i="1"/>
  <c r="A4174" i="1"/>
  <c r="B4174" i="1"/>
  <c r="A4175" i="1"/>
  <c r="B4175" i="1"/>
  <c r="A4176" i="1"/>
  <c r="B4176" i="1"/>
  <c r="A4177" i="1"/>
  <c r="B4177" i="1"/>
  <c r="A4178" i="1"/>
  <c r="B4178" i="1"/>
  <c r="A4179" i="1"/>
  <c r="B4179" i="1"/>
  <c r="A4180" i="1"/>
  <c r="B4180" i="1"/>
  <c r="A4181" i="1"/>
  <c r="B4181" i="1"/>
  <c r="A4182" i="1"/>
  <c r="B4182" i="1"/>
  <c r="A4183" i="1"/>
  <c r="B4183" i="1"/>
  <c r="A4184" i="1"/>
  <c r="B4184" i="1"/>
  <c r="A4185" i="1"/>
  <c r="B4185" i="1"/>
  <c r="A4186" i="1"/>
  <c r="B4186" i="1"/>
  <c r="A4187" i="1"/>
  <c r="B4187" i="1"/>
  <c r="A4188" i="1"/>
  <c r="B4188" i="1"/>
  <c r="A4189" i="1"/>
  <c r="B4189" i="1"/>
  <c r="A4190" i="1"/>
  <c r="B4190" i="1"/>
  <c r="A4191" i="1"/>
  <c r="B4191" i="1"/>
  <c r="A4192" i="1"/>
  <c r="B4192" i="1"/>
  <c r="A4193" i="1"/>
  <c r="B4193" i="1"/>
  <c r="A4194" i="1"/>
  <c r="B4194" i="1"/>
  <c r="A4195" i="1"/>
  <c r="B4195" i="1"/>
  <c r="A4196" i="1"/>
  <c r="B4196" i="1"/>
  <c r="A4197" i="1"/>
  <c r="B4197" i="1"/>
  <c r="A4198" i="1"/>
  <c r="B4198" i="1"/>
  <c r="A4199" i="1"/>
  <c r="B4199" i="1"/>
  <c r="A4200" i="1"/>
  <c r="B4200" i="1"/>
  <c r="A4201" i="1"/>
  <c r="B4201" i="1"/>
  <c r="A4202" i="1"/>
  <c r="B4202" i="1"/>
  <c r="A4203" i="1"/>
  <c r="B4203" i="1"/>
  <c r="A4204" i="1"/>
  <c r="B4204" i="1"/>
  <c r="A4205" i="1"/>
  <c r="B4205" i="1"/>
  <c r="A4206" i="1"/>
  <c r="B4206" i="1"/>
  <c r="A4207" i="1"/>
  <c r="B4207" i="1"/>
  <c r="A4208" i="1"/>
  <c r="B4208" i="1"/>
  <c r="A4209" i="1"/>
  <c r="B4209" i="1"/>
  <c r="A4210" i="1"/>
  <c r="B4210" i="1"/>
  <c r="A4211" i="1"/>
  <c r="B4211" i="1"/>
  <c r="A4212" i="1"/>
  <c r="B4212" i="1"/>
  <c r="A4213" i="1"/>
  <c r="B4213" i="1"/>
  <c r="A4214" i="1"/>
  <c r="B4214" i="1"/>
  <c r="A4215" i="1"/>
  <c r="B4215" i="1"/>
  <c r="A4216" i="1"/>
  <c r="B4216" i="1"/>
  <c r="A4217" i="1"/>
  <c r="B4217" i="1"/>
  <c r="A4218" i="1"/>
  <c r="B4218" i="1"/>
  <c r="A4219" i="1"/>
  <c r="B4219" i="1"/>
  <c r="A4220" i="1"/>
  <c r="B4220" i="1"/>
  <c r="A4221" i="1"/>
  <c r="B4221" i="1"/>
  <c r="A4222" i="1"/>
  <c r="B4222" i="1"/>
  <c r="A4223" i="1"/>
  <c r="B4223" i="1"/>
  <c r="A4224" i="1"/>
  <c r="B4224" i="1"/>
  <c r="A4225" i="1"/>
  <c r="B4225" i="1"/>
  <c r="A4226" i="1"/>
  <c r="B4226" i="1"/>
  <c r="A4227" i="1"/>
  <c r="B4227" i="1"/>
  <c r="A4228" i="1"/>
  <c r="B4228" i="1"/>
  <c r="A4229" i="1"/>
  <c r="B4229" i="1"/>
  <c r="A4230" i="1"/>
  <c r="B4230" i="1"/>
  <c r="A4231" i="1"/>
  <c r="B4231" i="1"/>
  <c r="A4232" i="1"/>
  <c r="B4232" i="1"/>
  <c r="A4233" i="1"/>
  <c r="B4233" i="1"/>
  <c r="A4234" i="1"/>
  <c r="B4234" i="1"/>
  <c r="A4235" i="1"/>
  <c r="B4235" i="1"/>
  <c r="A4236" i="1"/>
  <c r="B4236" i="1"/>
  <c r="A4237" i="1"/>
  <c r="B4237" i="1"/>
  <c r="A4238" i="1"/>
  <c r="B4238" i="1"/>
  <c r="A4239" i="1"/>
  <c r="B4239" i="1"/>
  <c r="A4240" i="1"/>
  <c r="B4240" i="1"/>
  <c r="A4241" i="1"/>
  <c r="B4241" i="1"/>
  <c r="A4242" i="1"/>
  <c r="B4242" i="1"/>
  <c r="A4243" i="1"/>
  <c r="B4243" i="1"/>
  <c r="A4244" i="1"/>
  <c r="B4244" i="1"/>
  <c r="A4245" i="1"/>
  <c r="B4245" i="1"/>
  <c r="A4246" i="1"/>
  <c r="B4246" i="1"/>
  <c r="A4247" i="1"/>
  <c r="B4247" i="1"/>
  <c r="A4248" i="1"/>
  <c r="B4248" i="1"/>
  <c r="A4249" i="1"/>
  <c r="B4249" i="1"/>
  <c r="A4250" i="1"/>
  <c r="B4250" i="1"/>
  <c r="A4251" i="1"/>
  <c r="B4251" i="1"/>
  <c r="A4252" i="1"/>
  <c r="B4252" i="1"/>
  <c r="A4253" i="1"/>
  <c r="B4253" i="1"/>
  <c r="A4254" i="1"/>
  <c r="B4254" i="1"/>
  <c r="A4255" i="1"/>
  <c r="B4255" i="1"/>
  <c r="A4256" i="1"/>
  <c r="B4256" i="1"/>
  <c r="A4257" i="1"/>
  <c r="B4257" i="1"/>
  <c r="A4258" i="1"/>
  <c r="B4258" i="1"/>
  <c r="A4259" i="1"/>
  <c r="B4259" i="1"/>
  <c r="A4260" i="1"/>
  <c r="B4260" i="1"/>
  <c r="A4261" i="1"/>
  <c r="B4261" i="1"/>
  <c r="A4262" i="1"/>
  <c r="B4262" i="1"/>
  <c r="A4263" i="1"/>
  <c r="B4263" i="1"/>
  <c r="A4264" i="1"/>
  <c r="B4264" i="1"/>
  <c r="A4265" i="1"/>
  <c r="B4265" i="1"/>
  <c r="A4266" i="1"/>
  <c r="B4266" i="1"/>
  <c r="A4267" i="1"/>
  <c r="B4267" i="1"/>
  <c r="A4268" i="1"/>
  <c r="B4268" i="1"/>
  <c r="A4269" i="1"/>
  <c r="B4269" i="1"/>
  <c r="A4270" i="1"/>
  <c r="B4270" i="1"/>
  <c r="A4271" i="1"/>
  <c r="B4271" i="1"/>
  <c r="A4272" i="1"/>
  <c r="B4272" i="1"/>
  <c r="A4273" i="1"/>
  <c r="B4273" i="1"/>
  <c r="A4274" i="1"/>
  <c r="B4274" i="1"/>
  <c r="A4275" i="1"/>
  <c r="B4275" i="1"/>
  <c r="A4276" i="1"/>
  <c r="B4276" i="1"/>
  <c r="A4277" i="1"/>
  <c r="B4277" i="1"/>
  <c r="A4278" i="1"/>
  <c r="B4278" i="1"/>
  <c r="A4279" i="1"/>
  <c r="B4279" i="1"/>
  <c r="A4280" i="1"/>
  <c r="B4280" i="1"/>
  <c r="A4281" i="1"/>
  <c r="B4281" i="1"/>
  <c r="A4282" i="1"/>
  <c r="B4282" i="1"/>
  <c r="A4283" i="1"/>
  <c r="B4283" i="1"/>
  <c r="A4284" i="1"/>
  <c r="B4284" i="1"/>
  <c r="A4285" i="1"/>
  <c r="B4285" i="1"/>
  <c r="A4286" i="1"/>
  <c r="B4286" i="1"/>
  <c r="A4287" i="1"/>
  <c r="B4287" i="1"/>
  <c r="A4288" i="1"/>
  <c r="B4288" i="1"/>
  <c r="A4289" i="1"/>
  <c r="B4289" i="1"/>
  <c r="A4290" i="1"/>
  <c r="B4290" i="1"/>
  <c r="A4291" i="1"/>
  <c r="B4291" i="1"/>
  <c r="A4292" i="1"/>
  <c r="B4292" i="1"/>
  <c r="A4293" i="1"/>
  <c r="B4293" i="1"/>
  <c r="A4294" i="1"/>
  <c r="B4294" i="1"/>
  <c r="A4295" i="1"/>
  <c r="B4295" i="1"/>
  <c r="A4296" i="1"/>
  <c r="B4296" i="1"/>
  <c r="A4297" i="1"/>
  <c r="B4297" i="1"/>
  <c r="A4298" i="1"/>
  <c r="B4298" i="1"/>
  <c r="A4299" i="1"/>
  <c r="B4299" i="1"/>
  <c r="A4300" i="1"/>
  <c r="B4300" i="1"/>
  <c r="A4301" i="1"/>
  <c r="B4301" i="1"/>
  <c r="A4302" i="1"/>
  <c r="B4302" i="1"/>
  <c r="A4303" i="1"/>
  <c r="B4303" i="1"/>
  <c r="A4304" i="1"/>
  <c r="B4304" i="1"/>
  <c r="A4305" i="1"/>
  <c r="B4305" i="1"/>
  <c r="A4306" i="1"/>
  <c r="B4306" i="1"/>
  <c r="A4307" i="1"/>
  <c r="B4307" i="1"/>
  <c r="A4308" i="1"/>
  <c r="B4308" i="1"/>
  <c r="A4309" i="1"/>
  <c r="B4309" i="1"/>
  <c r="A4310" i="1"/>
  <c r="B4310" i="1"/>
  <c r="A4311" i="1"/>
  <c r="B4311" i="1"/>
  <c r="A4312" i="1"/>
  <c r="B4312" i="1"/>
  <c r="A4313" i="1"/>
  <c r="B4313" i="1"/>
  <c r="A4314" i="1"/>
  <c r="B4314" i="1"/>
  <c r="A4315" i="1"/>
  <c r="B4315" i="1"/>
  <c r="A4316" i="1"/>
  <c r="B4316" i="1"/>
  <c r="A4317" i="1"/>
  <c r="B4317" i="1"/>
  <c r="A4318" i="1"/>
  <c r="B4318" i="1"/>
  <c r="A4319" i="1"/>
  <c r="B4319" i="1"/>
  <c r="A4320" i="1"/>
  <c r="B4320" i="1"/>
  <c r="A4321" i="1"/>
  <c r="B4321" i="1"/>
  <c r="A4322" i="1"/>
  <c r="B4322" i="1"/>
  <c r="A4323" i="1"/>
  <c r="B4323" i="1"/>
  <c r="A4324" i="1"/>
  <c r="B4324" i="1"/>
  <c r="A4325" i="1"/>
  <c r="B4325" i="1"/>
  <c r="A4326" i="1"/>
  <c r="B4326" i="1"/>
  <c r="A4327" i="1"/>
  <c r="B4327" i="1"/>
  <c r="A4328" i="1"/>
  <c r="B4328" i="1"/>
  <c r="A4329" i="1"/>
  <c r="B4329" i="1"/>
  <c r="A4330" i="1"/>
  <c r="B4330" i="1"/>
  <c r="A4331" i="1"/>
  <c r="B4331" i="1"/>
  <c r="A4332" i="1"/>
  <c r="B4332" i="1"/>
  <c r="A4333" i="1"/>
  <c r="B4333" i="1"/>
  <c r="A4334" i="1"/>
  <c r="B4334" i="1"/>
  <c r="A4335" i="1"/>
  <c r="B4335" i="1"/>
  <c r="A4336" i="1"/>
  <c r="B4336" i="1"/>
  <c r="A4337" i="1"/>
  <c r="B4337" i="1"/>
  <c r="A4338" i="1"/>
  <c r="B4338" i="1"/>
  <c r="A4339" i="1"/>
  <c r="B4339" i="1"/>
  <c r="A4340" i="1"/>
  <c r="B4340" i="1"/>
  <c r="A4341" i="1"/>
  <c r="B4341" i="1"/>
  <c r="A4342" i="1"/>
  <c r="B4342" i="1"/>
  <c r="A4343" i="1"/>
  <c r="B4343" i="1"/>
  <c r="A4344" i="1"/>
  <c r="B4344" i="1"/>
  <c r="A4345" i="1"/>
  <c r="B4345" i="1"/>
  <c r="A4346" i="1"/>
  <c r="B4346" i="1"/>
  <c r="A4347" i="1"/>
  <c r="B4347" i="1"/>
  <c r="A4348" i="1"/>
  <c r="B4348" i="1"/>
  <c r="A4349" i="1"/>
  <c r="B4349" i="1"/>
  <c r="A4350" i="1"/>
  <c r="B4350" i="1"/>
  <c r="A4351" i="1"/>
  <c r="B4351" i="1"/>
  <c r="A4352" i="1"/>
  <c r="B4352" i="1"/>
  <c r="A4353" i="1"/>
  <c r="B4353" i="1"/>
  <c r="A4354" i="1"/>
  <c r="B4354" i="1"/>
  <c r="A4355" i="1"/>
  <c r="B4355" i="1"/>
  <c r="A4356" i="1"/>
  <c r="B4356" i="1"/>
  <c r="A4357" i="1"/>
  <c r="B4357" i="1"/>
  <c r="A4358" i="1"/>
  <c r="B4358" i="1"/>
  <c r="A4359" i="1"/>
  <c r="B4359" i="1"/>
  <c r="A4360" i="1"/>
  <c r="B4360" i="1"/>
  <c r="A4361" i="1"/>
  <c r="B4361" i="1"/>
  <c r="A4362" i="1"/>
  <c r="B4362" i="1"/>
  <c r="A4363" i="1"/>
  <c r="B4363" i="1"/>
  <c r="A4364" i="1"/>
  <c r="B4364" i="1"/>
  <c r="A4365" i="1"/>
  <c r="B4365" i="1"/>
  <c r="A4366" i="1"/>
  <c r="B4366" i="1"/>
  <c r="A4367" i="1"/>
  <c r="B4367" i="1"/>
  <c r="A4368" i="1"/>
  <c r="B4368" i="1"/>
  <c r="A4369" i="1"/>
  <c r="B4369" i="1"/>
  <c r="A4370" i="1"/>
  <c r="B4370" i="1"/>
  <c r="A4371" i="1"/>
  <c r="B4371" i="1"/>
  <c r="A4372" i="1"/>
  <c r="B4372" i="1"/>
  <c r="A4373" i="1"/>
  <c r="B4373" i="1"/>
  <c r="A4374" i="1"/>
  <c r="B4374" i="1"/>
  <c r="A4375" i="1"/>
  <c r="B4375" i="1"/>
  <c r="A4376" i="1"/>
  <c r="B4376" i="1"/>
  <c r="A4377" i="1"/>
  <c r="B4377" i="1"/>
  <c r="A4378" i="1"/>
  <c r="B4378" i="1"/>
  <c r="A4379" i="1"/>
  <c r="B4379" i="1"/>
  <c r="A4380" i="1"/>
  <c r="B4380" i="1"/>
  <c r="A4381" i="1"/>
  <c r="B4381" i="1"/>
  <c r="A4382" i="1"/>
  <c r="B4382" i="1"/>
  <c r="A4383" i="1"/>
  <c r="B4383" i="1"/>
  <c r="A4384" i="1"/>
  <c r="B4384" i="1"/>
  <c r="A4385" i="1"/>
  <c r="B4385" i="1"/>
  <c r="A4386" i="1"/>
  <c r="B4386" i="1"/>
  <c r="A4387" i="1"/>
  <c r="B4387" i="1"/>
  <c r="A4388" i="1"/>
  <c r="B4388" i="1"/>
  <c r="A4389" i="1"/>
  <c r="B4389" i="1"/>
  <c r="A4390" i="1"/>
  <c r="B4390" i="1"/>
  <c r="A4391" i="1"/>
  <c r="B4391" i="1"/>
  <c r="A4392" i="1"/>
  <c r="B4392" i="1"/>
  <c r="A4393" i="1"/>
  <c r="B4393" i="1"/>
  <c r="A4394" i="1"/>
  <c r="B4394" i="1"/>
  <c r="A4395" i="1"/>
  <c r="B4395" i="1"/>
  <c r="A4396" i="1"/>
  <c r="B4396" i="1"/>
  <c r="A4397" i="1"/>
  <c r="B4397" i="1"/>
  <c r="A4398" i="1"/>
  <c r="B4398" i="1"/>
  <c r="A4399" i="1"/>
  <c r="B4399" i="1"/>
  <c r="A4400" i="1"/>
  <c r="B4400" i="1"/>
  <c r="A4401" i="1"/>
  <c r="B4401" i="1"/>
  <c r="A4402" i="1"/>
  <c r="B4402" i="1"/>
  <c r="A4403" i="1"/>
  <c r="B4403" i="1"/>
  <c r="A4404" i="1"/>
  <c r="B4404" i="1"/>
  <c r="A4405" i="1"/>
  <c r="B4405" i="1"/>
  <c r="A4406" i="1"/>
  <c r="B4406" i="1"/>
  <c r="A4407" i="1"/>
  <c r="B4407" i="1"/>
  <c r="A4408" i="1"/>
  <c r="B4408" i="1"/>
  <c r="A4409" i="1"/>
  <c r="B4409" i="1"/>
  <c r="A4410" i="1"/>
  <c r="B4410" i="1"/>
  <c r="A4411" i="1"/>
  <c r="B4411" i="1"/>
  <c r="A4412" i="1"/>
  <c r="B4412" i="1"/>
  <c r="A4413" i="1"/>
  <c r="B4413" i="1"/>
  <c r="A4414" i="1"/>
  <c r="B4414" i="1"/>
  <c r="A4415" i="1"/>
  <c r="B4415" i="1"/>
  <c r="A4416" i="1"/>
  <c r="B4416" i="1"/>
  <c r="A4417" i="1"/>
  <c r="B4417" i="1"/>
  <c r="A4418" i="1"/>
  <c r="B4418" i="1"/>
  <c r="A4419" i="1"/>
  <c r="B4419" i="1"/>
  <c r="A4420" i="1"/>
  <c r="B4420" i="1"/>
  <c r="A4421" i="1"/>
  <c r="B4421" i="1"/>
  <c r="A4422" i="1"/>
  <c r="B4422" i="1"/>
  <c r="A4423" i="1"/>
  <c r="B4423" i="1"/>
  <c r="A4424" i="1"/>
  <c r="B4424" i="1"/>
  <c r="A4425" i="1"/>
  <c r="B4425" i="1"/>
  <c r="A4426" i="1"/>
  <c r="B4426" i="1"/>
  <c r="A4427" i="1"/>
  <c r="B4427" i="1"/>
  <c r="A4428" i="1"/>
  <c r="B4428" i="1"/>
  <c r="A4429" i="1"/>
  <c r="B4429" i="1"/>
  <c r="A4430" i="1"/>
  <c r="B4430" i="1"/>
  <c r="A4431" i="1"/>
  <c r="B4431" i="1"/>
  <c r="A4432" i="1"/>
  <c r="B4432" i="1"/>
  <c r="A4433" i="1"/>
  <c r="B4433" i="1"/>
  <c r="A4434" i="1"/>
  <c r="B4434" i="1"/>
  <c r="A4435" i="1"/>
  <c r="B4435" i="1"/>
  <c r="A4436" i="1"/>
  <c r="B4436" i="1"/>
  <c r="A4437" i="1"/>
  <c r="B4437" i="1"/>
  <c r="A4438" i="1"/>
  <c r="B4438" i="1"/>
  <c r="A4439" i="1"/>
  <c r="B4439" i="1"/>
  <c r="A4440" i="1"/>
  <c r="B4440" i="1"/>
  <c r="A4441" i="1"/>
  <c r="B4441" i="1"/>
  <c r="A4442" i="1"/>
  <c r="B4442" i="1"/>
  <c r="A4443" i="1"/>
  <c r="B4443" i="1"/>
  <c r="A4444" i="1"/>
  <c r="B4444" i="1"/>
  <c r="A4445" i="1"/>
  <c r="B4445" i="1"/>
  <c r="A4446" i="1"/>
  <c r="B4446" i="1"/>
  <c r="A4447" i="1"/>
  <c r="B4447" i="1"/>
  <c r="A4448" i="1"/>
  <c r="B4448" i="1"/>
  <c r="A4449" i="1"/>
  <c r="B4449" i="1"/>
  <c r="A4450" i="1"/>
  <c r="B4450" i="1"/>
  <c r="A4451" i="1"/>
  <c r="B4451" i="1"/>
  <c r="A4452" i="1"/>
  <c r="B4452" i="1"/>
  <c r="A4453" i="1"/>
  <c r="B4453" i="1"/>
  <c r="A4454" i="1"/>
  <c r="B4454" i="1"/>
  <c r="A4455" i="1"/>
  <c r="B4455" i="1"/>
  <c r="A4456" i="1"/>
  <c r="B4456" i="1"/>
  <c r="A4457" i="1"/>
  <c r="B4457" i="1"/>
  <c r="A4458" i="1"/>
  <c r="B4458" i="1"/>
  <c r="A4459" i="1"/>
  <c r="B4459" i="1"/>
  <c r="A4460" i="1"/>
  <c r="B4460" i="1"/>
  <c r="A4461" i="1"/>
  <c r="B4461" i="1"/>
  <c r="A4462" i="1"/>
  <c r="B4462" i="1"/>
  <c r="A4463" i="1"/>
  <c r="B4463" i="1"/>
  <c r="A4464" i="1"/>
  <c r="B4464" i="1"/>
  <c r="A4465" i="1"/>
  <c r="B4465" i="1"/>
  <c r="A4466" i="1"/>
  <c r="B4466" i="1"/>
  <c r="A4467" i="1"/>
  <c r="B4467" i="1"/>
  <c r="A4468" i="1"/>
  <c r="B4468" i="1"/>
  <c r="A4469" i="1"/>
  <c r="B4469" i="1"/>
  <c r="A4470" i="1"/>
  <c r="B4470" i="1"/>
  <c r="A4471" i="1"/>
  <c r="B4471" i="1"/>
  <c r="A4472" i="1"/>
  <c r="B4472" i="1"/>
  <c r="A4473" i="1"/>
  <c r="B4473" i="1"/>
  <c r="A4474" i="1"/>
  <c r="B4474" i="1"/>
  <c r="A4475" i="1"/>
  <c r="B4475" i="1"/>
  <c r="A4476" i="1"/>
  <c r="B4476" i="1"/>
  <c r="A4477" i="1"/>
  <c r="B4477" i="1"/>
  <c r="A4478" i="1"/>
  <c r="B4478" i="1"/>
  <c r="A4479" i="1"/>
  <c r="B4479" i="1"/>
  <c r="A4480" i="1"/>
  <c r="B4480" i="1"/>
  <c r="A4481" i="1"/>
  <c r="B4481" i="1"/>
  <c r="A4482" i="1"/>
  <c r="B4482" i="1"/>
  <c r="A4483" i="1"/>
  <c r="B4483" i="1"/>
  <c r="A4484" i="1"/>
  <c r="B4484" i="1"/>
  <c r="A4485" i="1"/>
  <c r="B4485" i="1"/>
  <c r="A4486" i="1"/>
  <c r="B4486" i="1"/>
  <c r="A4487" i="1"/>
  <c r="B4487" i="1"/>
  <c r="A4488" i="1"/>
  <c r="B4488" i="1"/>
  <c r="A4489" i="1"/>
  <c r="B4489" i="1"/>
  <c r="A4490" i="1"/>
  <c r="B4490" i="1"/>
  <c r="A4491" i="1"/>
  <c r="B4491" i="1"/>
  <c r="A4492" i="1"/>
  <c r="B4492" i="1"/>
  <c r="A4493" i="1"/>
  <c r="B4493" i="1"/>
  <c r="A4494" i="1"/>
  <c r="B4494" i="1"/>
  <c r="A4495" i="1"/>
  <c r="B4495" i="1"/>
  <c r="A4496" i="1"/>
  <c r="B4496" i="1"/>
  <c r="A4497" i="1"/>
  <c r="B4497" i="1"/>
  <c r="A4498" i="1"/>
  <c r="B4498" i="1"/>
  <c r="A4499" i="1"/>
  <c r="B4499" i="1"/>
  <c r="A4500" i="1"/>
  <c r="B4500" i="1"/>
  <c r="A4501" i="1"/>
  <c r="B4501" i="1"/>
  <c r="A4502" i="1"/>
  <c r="B4502" i="1"/>
  <c r="A4503" i="1"/>
  <c r="B4503" i="1"/>
  <c r="A4504" i="1"/>
  <c r="B4504" i="1"/>
  <c r="A4505" i="1"/>
  <c r="B4505" i="1"/>
  <c r="A4506" i="1"/>
  <c r="B4506" i="1"/>
  <c r="A4507" i="1"/>
  <c r="B4507" i="1"/>
  <c r="A4508" i="1"/>
  <c r="B4508" i="1"/>
  <c r="A4509" i="1"/>
  <c r="B4509" i="1"/>
  <c r="A4510" i="1"/>
  <c r="B4510" i="1"/>
  <c r="A4511" i="1"/>
  <c r="B4511" i="1"/>
  <c r="A4512" i="1"/>
  <c r="B4512" i="1"/>
  <c r="A4513" i="1"/>
  <c r="B4513" i="1"/>
  <c r="A4514" i="1"/>
  <c r="B4514" i="1"/>
  <c r="A4515" i="1"/>
  <c r="B4515" i="1"/>
  <c r="A4516" i="1"/>
  <c r="B4516" i="1"/>
  <c r="A4517" i="1"/>
  <c r="B4517" i="1"/>
  <c r="A4518" i="1"/>
  <c r="B4518" i="1"/>
  <c r="A4519" i="1"/>
  <c r="B4519" i="1"/>
  <c r="A4520" i="1"/>
  <c r="B4520" i="1"/>
  <c r="A4521" i="1"/>
  <c r="B4521" i="1"/>
  <c r="A4522" i="1"/>
  <c r="B4522" i="1"/>
  <c r="A4523" i="1"/>
  <c r="B4523" i="1"/>
  <c r="A4524" i="1"/>
  <c r="B4524" i="1"/>
  <c r="A4525" i="1"/>
  <c r="B4525" i="1"/>
  <c r="A4526" i="1"/>
  <c r="B4526" i="1"/>
  <c r="A4527" i="1"/>
  <c r="B4527" i="1"/>
  <c r="A4528" i="1"/>
  <c r="B4528" i="1"/>
  <c r="A4529" i="1"/>
  <c r="B4529" i="1"/>
  <c r="A4530" i="1"/>
  <c r="B4530" i="1"/>
  <c r="A4531" i="1"/>
  <c r="B4531" i="1"/>
  <c r="A4532" i="1"/>
  <c r="B4532" i="1"/>
  <c r="A4533" i="1"/>
  <c r="B4533" i="1"/>
  <c r="A4534" i="1"/>
  <c r="B4534" i="1"/>
  <c r="A4535" i="1"/>
  <c r="B4535" i="1"/>
  <c r="A4536" i="1"/>
  <c r="B4536" i="1"/>
  <c r="A4537" i="1"/>
  <c r="B4537" i="1"/>
  <c r="A4538" i="1"/>
  <c r="B4538" i="1"/>
  <c r="A4539" i="1"/>
  <c r="B4539" i="1"/>
  <c r="A4540" i="1"/>
  <c r="B4540" i="1"/>
  <c r="A4541" i="1"/>
  <c r="B4541" i="1"/>
  <c r="A4542" i="1"/>
  <c r="B4542" i="1"/>
  <c r="A4543" i="1"/>
  <c r="B4543" i="1"/>
  <c r="A4544" i="1"/>
  <c r="B4544" i="1"/>
  <c r="A4545" i="1"/>
  <c r="B4545" i="1"/>
  <c r="A4546" i="1"/>
  <c r="B4546" i="1"/>
  <c r="A4547" i="1"/>
  <c r="B4547" i="1"/>
  <c r="A4548" i="1"/>
  <c r="B4548" i="1"/>
  <c r="A4549" i="1"/>
  <c r="B4549" i="1"/>
  <c r="A4550" i="1"/>
  <c r="B4550" i="1"/>
  <c r="A4551" i="1"/>
  <c r="B4551" i="1"/>
  <c r="A4552" i="1"/>
  <c r="B4552" i="1"/>
  <c r="A4553" i="1"/>
  <c r="B4553" i="1"/>
  <c r="A4554" i="1"/>
  <c r="B4554" i="1"/>
  <c r="A4555" i="1"/>
  <c r="B4555" i="1"/>
  <c r="A4556" i="1"/>
  <c r="B4556" i="1"/>
  <c r="A4557" i="1"/>
  <c r="B4557" i="1"/>
  <c r="A4558" i="1"/>
  <c r="B4558" i="1"/>
  <c r="A4559" i="1"/>
  <c r="B4559" i="1"/>
  <c r="A4560" i="1"/>
  <c r="B4560" i="1"/>
  <c r="A4561" i="1"/>
  <c r="B4561" i="1"/>
  <c r="A4562" i="1"/>
  <c r="B4562" i="1"/>
  <c r="A4563" i="1"/>
  <c r="B4563" i="1"/>
  <c r="A4564" i="1"/>
  <c r="B4564" i="1"/>
  <c r="A4565" i="1"/>
  <c r="B4565" i="1"/>
  <c r="A4566" i="1"/>
  <c r="B4566" i="1"/>
  <c r="A4567" i="1"/>
  <c r="B4567" i="1"/>
  <c r="A4568" i="1"/>
  <c r="B4568" i="1"/>
  <c r="A4569" i="1"/>
  <c r="B4569" i="1"/>
  <c r="A4570" i="1"/>
  <c r="B4570" i="1"/>
  <c r="A4571" i="1"/>
  <c r="B4571" i="1"/>
  <c r="A4572" i="1"/>
  <c r="B4572" i="1"/>
  <c r="A4573" i="1"/>
  <c r="B4573" i="1"/>
  <c r="A4574" i="1"/>
  <c r="B4574" i="1"/>
  <c r="A4575" i="1"/>
  <c r="B4575" i="1"/>
  <c r="A4576" i="1"/>
  <c r="B4576" i="1"/>
  <c r="A4577" i="1"/>
  <c r="B4577" i="1"/>
  <c r="A4578" i="1"/>
  <c r="B4578" i="1"/>
  <c r="A4579" i="1"/>
  <c r="B4579" i="1"/>
  <c r="A4580" i="1"/>
  <c r="B4580" i="1"/>
  <c r="A4581" i="1"/>
  <c r="B4581" i="1"/>
  <c r="A4582" i="1"/>
  <c r="B4582" i="1"/>
  <c r="A4583" i="1"/>
  <c r="B4583" i="1"/>
  <c r="A4584" i="1"/>
  <c r="B4584" i="1"/>
  <c r="A4585" i="1"/>
  <c r="B4585" i="1"/>
  <c r="A4586" i="1"/>
  <c r="B4586" i="1"/>
  <c r="A4587" i="1"/>
  <c r="B4587" i="1"/>
  <c r="A4588" i="1"/>
  <c r="B4588" i="1"/>
  <c r="A4589" i="1"/>
  <c r="B4589" i="1"/>
  <c r="A4590" i="1"/>
  <c r="B4590" i="1"/>
  <c r="A4591" i="1"/>
  <c r="B4591" i="1"/>
  <c r="A4592" i="1"/>
  <c r="B4592" i="1"/>
  <c r="A4593" i="1"/>
  <c r="B4593" i="1"/>
  <c r="A4594" i="1"/>
  <c r="B4594" i="1"/>
  <c r="A4595" i="1"/>
  <c r="B4595" i="1"/>
  <c r="A4596" i="1"/>
  <c r="B4596" i="1"/>
  <c r="A4597" i="1"/>
  <c r="B4597" i="1"/>
  <c r="A4598" i="1"/>
  <c r="B4598" i="1"/>
  <c r="A4599" i="1"/>
  <c r="B4599" i="1"/>
  <c r="A4600" i="1"/>
  <c r="B4600" i="1"/>
  <c r="A4601" i="1"/>
  <c r="B4601" i="1"/>
  <c r="A4602" i="1"/>
  <c r="B4602" i="1"/>
  <c r="A4603" i="1"/>
  <c r="B4603" i="1"/>
  <c r="A4604" i="1"/>
  <c r="B4604" i="1"/>
  <c r="A4605" i="1"/>
  <c r="B4605" i="1"/>
  <c r="A4606" i="1"/>
  <c r="B4606" i="1"/>
  <c r="A4607" i="1"/>
  <c r="B4607" i="1"/>
  <c r="A4608" i="1"/>
  <c r="B4608" i="1"/>
  <c r="A4609" i="1"/>
  <c r="B4609" i="1"/>
  <c r="A4610" i="1"/>
  <c r="B4610" i="1"/>
  <c r="A4611" i="1"/>
  <c r="B4611" i="1"/>
  <c r="A4612" i="1"/>
  <c r="B4612" i="1"/>
  <c r="A4613" i="1"/>
  <c r="B4613" i="1"/>
  <c r="A4614" i="1"/>
  <c r="B4614" i="1"/>
  <c r="A4615" i="1"/>
  <c r="B4615" i="1"/>
  <c r="A4616" i="1"/>
  <c r="B4616" i="1"/>
  <c r="A4617" i="1"/>
  <c r="B4617" i="1"/>
  <c r="A4618" i="1"/>
  <c r="B4618" i="1"/>
  <c r="A4619" i="1"/>
  <c r="B4619" i="1"/>
  <c r="A4620" i="1"/>
  <c r="B4620" i="1"/>
  <c r="A4621" i="1"/>
  <c r="B4621" i="1"/>
  <c r="A4622" i="1"/>
  <c r="B4622" i="1"/>
  <c r="A4623" i="1"/>
  <c r="B4623" i="1"/>
  <c r="A4624" i="1"/>
  <c r="B4624" i="1"/>
  <c r="A4625" i="1"/>
  <c r="B4625" i="1"/>
  <c r="A4626" i="1"/>
  <c r="B4626" i="1"/>
  <c r="A4627" i="1"/>
  <c r="B4627" i="1"/>
  <c r="A4628" i="1"/>
  <c r="B4628" i="1"/>
  <c r="A4629" i="1"/>
  <c r="B4629" i="1"/>
  <c r="A4630" i="1"/>
  <c r="B4630" i="1"/>
  <c r="A4631" i="1"/>
  <c r="B4631" i="1"/>
  <c r="A4632" i="1"/>
  <c r="B4632" i="1"/>
  <c r="A4633" i="1"/>
  <c r="B4633" i="1"/>
  <c r="A4634" i="1"/>
  <c r="B4634" i="1"/>
  <c r="A4635" i="1"/>
  <c r="B4635" i="1"/>
  <c r="A4636" i="1"/>
  <c r="B4636" i="1"/>
  <c r="A4637" i="1"/>
  <c r="B4637" i="1"/>
  <c r="A4638" i="1"/>
  <c r="B4638" i="1"/>
  <c r="A4639" i="1"/>
  <c r="B4639" i="1"/>
  <c r="A4640" i="1"/>
  <c r="B4640" i="1"/>
  <c r="A4641" i="1"/>
  <c r="B4641" i="1"/>
  <c r="A4642" i="1"/>
  <c r="B4642" i="1"/>
  <c r="A4643" i="1"/>
  <c r="B4643" i="1"/>
  <c r="A4644" i="1"/>
  <c r="B4644" i="1"/>
  <c r="A4645" i="1"/>
  <c r="B4645" i="1"/>
  <c r="A4646" i="1"/>
  <c r="B4646" i="1"/>
  <c r="A4647" i="1"/>
  <c r="B4647" i="1"/>
  <c r="A4648" i="1"/>
  <c r="B4648" i="1"/>
  <c r="A4649" i="1"/>
  <c r="B4649" i="1"/>
  <c r="A4650" i="1"/>
  <c r="B4650" i="1"/>
  <c r="A4651" i="1"/>
  <c r="B4651" i="1"/>
  <c r="A4652" i="1"/>
  <c r="B4652" i="1"/>
  <c r="A4653" i="1"/>
  <c r="B4653" i="1"/>
  <c r="A4654" i="1"/>
  <c r="B4654" i="1"/>
  <c r="A4655" i="1"/>
  <c r="B4655" i="1"/>
  <c r="A4656" i="1"/>
  <c r="B4656" i="1"/>
  <c r="A4657" i="1"/>
  <c r="B4657" i="1"/>
  <c r="A4658" i="1"/>
  <c r="B4658" i="1"/>
  <c r="A4659" i="1"/>
  <c r="B4659" i="1"/>
  <c r="A4660" i="1"/>
  <c r="B4660" i="1"/>
  <c r="A4661" i="1"/>
  <c r="B4661" i="1"/>
  <c r="A4662" i="1"/>
  <c r="B4662" i="1"/>
  <c r="A4663" i="1"/>
  <c r="B4663" i="1"/>
  <c r="A4664" i="1"/>
  <c r="B4664" i="1"/>
  <c r="A4665" i="1"/>
  <c r="B4665" i="1"/>
  <c r="A4666" i="1"/>
  <c r="B4666" i="1"/>
  <c r="A4667" i="1"/>
  <c r="B4667" i="1"/>
  <c r="A4668" i="1"/>
  <c r="B4668" i="1"/>
  <c r="A4669" i="1"/>
  <c r="B4669" i="1"/>
  <c r="A4670" i="1"/>
  <c r="B4670" i="1"/>
  <c r="A4671" i="1"/>
  <c r="B4671" i="1"/>
  <c r="A4672" i="1"/>
  <c r="B4672" i="1"/>
  <c r="A4673" i="1"/>
  <c r="B4673" i="1"/>
  <c r="A4674" i="1"/>
  <c r="B4674" i="1"/>
  <c r="A4675" i="1"/>
  <c r="B4675" i="1"/>
  <c r="A4676" i="1"/>
  <c r="B4676" i="1"/>
  <c r="A4677" i="1"/>
  <c r="B4677" i="1"/>
  <c r="A4678" i="1"/>
  <c r="B4678" i="1"/>
  <c r="A4679" i="1"/>
  <c r="B4679" i="1"/>
  <c r="A4680" i="1"/>
  <c r="B4680" i="1"/>
  <c r="A4681" i="1"/>
  <c r="B4681" i="1"/>
  <c r="A4682" i="1"/>
  <c r="B4682" i="1"/>
  <c r="A4683" i="1"/>
  <c r="B4683" i="1"/>
  <c r="A4684" i="1"/>
  <c r="B4684" i="1"/>
  <c r="A4685" i="1"/>
  <c r="B4685" i="1"/>
  <c r="A4686" i="1"/>
  <c r="B4686" i="1"/>
  <c r="A4687" i="1"/>
  <c r="B4687" i="1"/>
  <c r="A4688" i="1"/>
  <c r="B4688" i="1"/>
  <c r="A4689" i="1"/>
  <c r="B4689" i="1"/>
  <c r="A4690" i="1"/>
  <c r="B4690" i="1"/>
  <c r="A4691" i="1"/>
  <c r="B4691" i="1"/>
  <c r="A4692" i="1"/>
  <c r="B4692" i="1"/>
  <c r="A4693" i="1"/>
  <c r="B4693" i="1"/>
  <c r="A4694" i="1"/>
  <c r="B4694" i="1"/>
  <c r="A4695" i="1"/>
  <c r="B4695" i="1"/>
  <c r="A4696" i="1"/>
  <c r="B4696" i="1"/>
  <c r="A4697" i="1"/>
  <c r="B4697" i="1"/>
  <c r="A4698" i="1"/>
  <c r="B4698" i="1"/>
  <c r="A4699" i="1"/>
  <c r="B4699" i="1"/>
  <c r="A4700" i="1"/>
  <c r="B4700" i="1"/>
  <c r="A4701" i="1"/>
  <c r="B4701" i="1"/>
  <c r="A4702" i="1"/>
  <c r="B4702" i="1"/>
  <c r="A4703" i="1"/>
  <c r="B4703" i="1"/>
  <c r="A4704" i="1"/>
  <c r="B4704" i="1"/>
  <c r="A4705" i="1"/>
  <c r="B4705" i="1"/>
  <c r="A4706" i="1"/>
  <c r="B4706" i="1"/>
  <c r="A4707" i="1"/>
  <c r="B4707" i="1"/>
  <c r="A4708" i="1"/>
  <c r="B4708" i="1"/>
  <c r="A4709" i="1"/>
  <c r="B4709" i="1"/>
  <c r="A4710" i="1"/>
  <c r="B4710" i="1"/>
  <c r="A4711" i="1"/>
  <c r="B4711" i="1"/>
  <c r="A4712" i="1"/>
  <c r="B4712" i="1"/>
  <c r="A4713" i="1"/>
  <c r="B4713" i="1"/>
  <c r="A4714" i="1"/>
  <c r="B4714" i="1"/>
  <c r="A4715" i="1"/>
  <c r="B4715" i="1"/>
  <c r="A4716" i="1"/>
  <c r="B4716" i="1"/>
  <c r="A4717" i="1"/>
  <c r="B4717" i="1"/>
  <c r="A4718" i="1"/>
  <c r="B4718" i="1"/>
  <c r="A4719" i="1"/>
  <c r="B4719" i="1"/>
  <c r="A4720" i="1"/>
  <c r="B4720" i="1"/>
  <c r="A4721" i="1"/>
  <c r="B4721" i="1"/>
  <c r="A4722" i="1"/>
  <c r="B4722" i="1"/>
  <c r="A4723" i="1"/>
  <c r="B4723" i="1"/>
  <c r="A4724" i="1"/>
  <c r="B4724" i="1"/>
  <c r="A4725" i="1"/>
  <c r="B4725" i="1"/>
  <c r="A4726" i="1"/>
  <c r="B4726" i="1"/>
  <c r="A4727" i="1"/>
  <c r="B4727" i="1"/>
  <c r="A4728" i="1"/>
  <c r="B4728" i="1"/>
  <c r="A4729" i="1"/>
  <c r="B4729" i="1"/>
  <c r="A4730" i="1"/>
  <c r="B4730" i="1"/>
  <c r="A4731" i="1"/>
  <c r="B4731" i="1"/>
  <c r="A4732" i="1"/>
  <c r="B4732" i="1"/>
  <c r="A4733" i="1"/>
  <c r="B4733" i="1"/>
  <c r="A4734" i="1"/>
  <c r="B4734" i="1"/>
  <c r="A4735" i="1"/>
  <c r="B4735" i="1"/>
  <c r="A4736" i="1"/>
  <c r="B4736" i="1"/>
  <c r="A4737" i="1"/>
  <c r="B4737" i="1"/>
  <c r="A4738" i="1"/>
  <c r="B4738" i="1"/>
  <c r="A4739" i="1"/>
  <c r="B4739" i="1"/>
  <c r="A4740" i="1"/>
  <c r="B4740" i="1"/>
  <c r="A4741" i="1"/>
  <c r="B4741" i="1"/>
  <c r="A4742" i="1"/>
  <c r="B4742" i="1"/>
  <c r="A4743" i="1"/>
  <c r="B4743" i="1"/>
  <c r="A4744" i="1"/>
  <c r="B4744" i="1"/>
  <c r="A4745" i="1"/>
  <c r="B4745" i="1"/>
  <c r="A4746" i="1"/>
  <c r="B4746" i="1"/>
  <c r="A4747" i="1"/>
  <c r="B4747" i="1"/>
  <c r="A4748" i="1"/>
  <c r="B4748" i="1"/>
  <c r="A4749" i="1"/>
  <c r="B4749" i="1"/>
  <c r="A4750" i="1"/>
  <c r="B4750" i="1"/>
  <c r="A4751" i="1"/>
  <c r="B4751" i="1"/>
  <c r="A4752" i="1"/>
  <c r="B4752" i="1"/>
  <c r="A4753" i="1"/>
  <c r="B4753" i="1"/>
  <c r="A4754" i="1"/>
  <c r="B4754" i="1"/>
  <c r="A4755" i="1"/>
  <c r="B4755" i="1"/>
  <c r="A4756" i="1"/>
  <c r="B4756" i="1"/>
  <c r="A4757" i="1"/>
  <c r="B4757" i="1"/>
  <c r="A4758" i="1"/>
  <c r="B4758" i="1"/>
  <c r="A4759" i="1"/>
  <c r="B4759" i="1"/>
  <c r="A4760" i="1"/>
  <c r="B4760" i="1"/>
  <c r="A4761" i="1"/>
  <c r="B4761" i="1"/>
  <c r="A4762" i="1"/>
  <c r="B4762" i="1"/>
  <c r="A4763" i="1"/>
  <c r="B4763" i="1"/>
  <c r="A4764" i="1"/>
  <c r="B4764" i="1"/>
  <c r="A4765" i="1"/>
  <c r="B4765" i="1"/>
  <c r="A4766" i="1"/>
  <c r="B4766" i="1"/>
  <c r="A4767" i="1"/>
  <c r="B4767" i="1"/>
  <c r="A4768" i="1"/>
  <c r="B4768" i="1"/>
  <c r="A4769" i="1"/>
  <c r="B4769" i="1"/>
  <c r="A4770" i="1"/>
  <c r="B4770" i="1"/>
  <c r="A4771" i="1"/>
  <c r="B4771" i="1"/>
  <c r="A4772" i="1"/>
  <c r="B4772" i="1"/>
  <c r="A4773" i="1"/>
  <c r="B4773" i="1"/>
  <c r="A4774" i="1"/>
  <c r="B4774" i="1"/>
  <c r="A4775" i="1"/>
  <c r="B4775" i="1"/>
  <c r="A4776" i="1"/>
  <c r="B4776" i="1"/>
  <c r="A4777" i="1"/>
  <c r="B4777" i="1"/>
  <c r="A4778" i="1"/>
  <c r="B4778" i="1"/>
  <c r="A4779" i="1"/>
  <c r="B4779" i="1"/>
  <c r="A4780" i="1"/>
  <c r="B4780" i="1"/>
  <c r="A4781" i="1"/>
  <c r="B4781" i="1"/>
  <c r="A4782" i="1"/>
  <c r="B4782" i="1"/>
  <c r="A4783" i="1"/>
  <c r="B4783" i="1"/>
  <c r="A4784" i="1"/>
  <c r="B4784" i="1"/>
  <c r="A4785" i="1"/>
  <c r="B4785" i="1"/>
  <c r="A4786" i="1"/>
  <c r="B4786" i="1"/>
  <c r="A4787" i="1"/>
  <c r="B4787" i="1"/>
  <c r="A4788" i="1"/>
  <c r="B4788" i="1"/>
  <c r="A4789" i="1"/>
  <c r="B4789" i="1"/>
  <c r="A4790" i="1"/>
  <c r="B4790" i="1"/>
  <c r="A4791" i="1"/>
  <c r="B4791" i="1"/>
  <c r="A4792" i="1"/>
  <c r="B4792" i="1"/>
  <c r="A4793" i="1"/>
  <c r="B4793" i="1"/>
  <c r="A4794" i="1"/>
  <c r="B4794" i="1"/>
  <c r="A4795" i="1"/>
  <c r="B4795" i="1"/>
  <c r="A4796" i="1"/>
  <c r="B4796" i="1"/>
  <c r="A4797" i="1"/>
  <c r="B4797" i="1"/>
  <c r="A4798" i="1"/>
  <c r="B4798" i="1"/>
  <c r="A4799" i="1"/>
  <c r="B4799" i="1"/>
  <c r="A4800" i="1"/>
  <c r="B4800" i="1"/>
  <c r="A4801" i="1"/>
  <c r="B4801" i="1"/>
  <c r="A4802" i="1"/>
  <c r="B4802" i="1"/>
  <c r="A4803" i="1"/>
  <c r="B4803" i="1"/>
  <c r="A4804" i="1"/>
  <c r="B4804" i="1"/>
  <c r="A4805" i="1"/>
  <c r="B4805" i="1"/>
  <c r="A4806" i="1"/>
  <c r="B4806" i="1"/>
  <c r="A4807" i="1"/>
  <c r="B4807" i="1"/>
  <c r="A4808" i="1"/>
  <c r="B4808" i="1"/>
  <c r="A4809" i="1"/>
  <c r="B4809" i="1"/>
  <c r="A4810" i="1"/>
  <c r="B4810" i="1"/>
  <c r="A4811" i="1"/>
  <c r="B4811" i="1"/>
  <c r="A4812" i="1"/>
  <c r="B4812" i="1"/>
  <c r="A4813" i="1"/>
  <c r="B4813" i="1"/>
  <c r="A4814" i="1"/>
  <c r="B4814" i="1"/>
  <c r="A4815" i="1"/>
  <c r="B4815" i="1"/>
  <c r="A4816" i="1"/>
  <c r="B4816" i="1"/>
  <c r="A4817" i="1"/>
  <c r="B4817" i="1"/>
  <c r="A4818" i="1"/>
  <c r="B4818" i="1"/>
  <c r="A4819" i="1"/>
  <c r="B4819" i="1"/>
  <c r="A4820" i="1"/>
  <c r="B4820" i="1"/>
  <c r="A4821" i="1"/>
  <c r="B4821" i="1"/>
  <c r="A4822" i="1"/>
  <c r="B4822" i="1"/>
  <c r="A4823" i="1"/>
  <c r="B4823" i="1"/>
  <c r="A4824" i="1"/>
  <c r="B4824" i="1"/>
  <c r="A4825" i="1"/>
  <c r="B4825" i="1"/>
  <c r="A4826" i="1"/>
  <c r="B4826" i="1"/>
  <c r="A4827" i="1"/>
  <c r="B4827" i="1"/>
  <c r="A4828" i="1"/>
  <c r="B4828" i="1"/>
  <c r="A4829" i="1"/>
  <c r="B4829" i="1"/>
  <c r="A4830" i="1"/>
  <c r="B4830" i="1"/>
  <c r="A4831" i="1"/>
  <c r="B4831" i="1"/>
  <c r="A4832" i="1"/>
  <c r="B4832" i="1"/>
  <c r="A4833" i="1"/>
  <c r="B4833" i="1"/>
  <c r="A4834" i="1"/>
  <c r="B4834" i="1"/>
  <c r="A4835" i="1"/>
  <c r="B4835" i="1"/>
  <c r="A4836" i="1"/>
  <c r="B4836" i="1"/>
  <c r="A4837" i="1"/>
  <c r="B4837" i="1"/>
  <c r="A4838" i="1"/>
  <c r="B4838" i="1"/>
  <c r="A4839" i="1"/>
  <c r="B4839" i="1"/>
  <c r="A4840" i="1"/>
  <c r="B4840" i="1"/>
  <c r="A4841" i="1"/>
  <c r="B4841" i="1"/>
  <c r="A4842" i="1"/>
  <c r="B4842" i="1"/>
  <c r="A4843" i="1"/>
  <c r="B4843" i="1"/>
  <c r="A4844" i="1"/>
  <c r="B4844" i="1"/>
  <c r="A4845" i="1"/>
  <c r="B4845" i="1"/>
  <c r="A4846" i="1"/>
  <c r="B4846" i="1"/>
  <c r="A4847" i="1"/>
  <c r="B4847" i="1"/>
  <c r="A4848" i="1"/>
  <c r="B4848" i="1"/>
  <c r="A4849" i="1"/>
  <c r="B4849" i="1"/>
  <c r="A4850" i="1"/>
  <c r="B4850" i="1"/>
  <c r="A4851" i="1"/>
  <c r="B4851" i="1"/>
  <c r="A4852" i="1"/>
  <c r="B4852" i="1"/>
  <c r="A4853" i="1"/>
  <c r="B4853" i="1"/>
  <c r="A4854" i="1"/>
  <c r="B4854" i="1"/>
  <c r="A4855" i="1"/>
  <c r="B4855" i="1"/>
  <c r="A4856" i="1"/>
  <c r="B4856" i="1"/>
  <c r="A4857" i="1"/>
  <c r="B4857" i="1"/>
  <c r="A4858" i="1"/>
  <c r="B4858" i="1"/>
  <c r="A4859" i="1"/>
  <c r="B4859" i="1"/>
  <c r="A4860" i="1"/>
  <c r="B4860" i="1"/>
  <c r="A4861" i="1"/>
  <c r="B4861" i="1"/>
  <c r="A4862" i="1"/>
  <c r="B4862" i="1"/>
  <c r="A4863" i="1"/>
  <c r="B4863" i="1"/>
  <c r="A4864" i="1"/>
  <c r="B4864" i="1"/>
  <c r="A4865" i="1"/>
  <c r="B4865" i="1"/>
  <c r="A4866" i="1"/>
  <c r="B4866" i="1"/>
  <c r="A4867" i="1"/>
  <c r="B4867" i="1"/>
  <c r="A4868" i="1"/>
  <c r="B4868" i="1"/>
  <c r="A4869" i="1"/>
  <c r="B4869" i="1"/>
  <c r="A4870" i="1"/>
  <c r="B4870" i="1"/>
  <c r="A4871" i="1"/>
  <c r="B4871" i="1"/>
  <c r="A4872" i="1"/>
  <c r="B4872" i="1"/>
  <c r="A4873" i="1"/>
  <c r="B4873" i="1"/>
  <c r="A4874" i="1"/>
  <c r="B4874" i="1"/>
  <c r="A4875" i="1"/>
  <c r="B4875" i="1"/>
  <c r="A4876" i="1"/>
  <c r="B4876" i="1"/>
  <c r="A4877" i="1"/>
  <c r="B4877" i="1"/>
  <c r="A4878" i="1"/>
  <c r="B4878" i="1"/>
  <c r="A4879" i="1"/>
  <c r="B4879" i="1"/>
  <c r="A4880" i="1"/>
  <c r="B4880" i="1"/>
  <c r="A4881" i="1"/>
  <c r="B4881" i="1"/>
  <c r="A4882" i="1"/>
  <c r="B4882" i="1"/>
  <c r="A4883" i="1"/>
  <c r="B4883" i="1"/>
  <c r="A4884" i="1"/>
  <c r="B4884" i="1"/>
  <c r="A4885" i="1"/>
  <c r="B4885" i="1"/>
  <c r="A4886" i="1"/>
  <c r="B4886" i="1"/>
  <c r="A4887" i="1"/>
  <c r="B4887" i="1"/>
  <c r="A4888" i="1"/>
  <c r="B4888" i="1"/>
  <c r="A4889" i="1"/>
  <c r="B4889" i="1"/>
  <c r="A4890" i="1"/>
  <c r="B4890" i="1"/>
  <c r="A4891" i="1"/>
  <c r="B4891" i="1"/>
  <c r="A4892" i="1"/>
  <c r="B4892" i="1"/>
  <c r="A4893" i="1"/>
  <c r="B4893" i="1"/>
  <c r="A4894" i="1"/>
  <c r="B4894" i="1"/>
  <c r="A4895" i="1"/>
  <c r="B4895" i="1"/>
  <c r="A4896" i="1"/>
  <c r="B4896" i="1"/>
  <c r="A4897" i="1"/>
  <c r="B4897" i="1"/>
  <c r="A4898" i="1"/>
  <c r="B4898" i="1"/>
  <c r="A4899" i="1"/>
  <c r="B4899" i="1"/>
  <c r="A4900" i="1"/>
  <c r="B4900" i="1"/>
  <c r="A4901" i="1"/>
  <c r="B4901" i="1"/>
  <c r="A4902" i="1"/>
  <c r="B4902" i="1"/>
  <c r="A4903" i="1"/>
  <c r="B4903" i="1"/>
  <c r="A4904" i="1"/>
  <c r="B4904" i="1"/>
  <c r="A4905" i="1"/>
  <c r="B4905" i="1"/>
  <c r="A4906" i="1"/>
  <c r="B4906" i="1"/>
  <c r="A4907" i="1"/>
  <c r="B4907" i="1"/>
  <c r="A4908" i="1"/>
  <c r="B4908" i="1"/>
  <c r="A4909" i="1"/>
  <c r="B4909" i="1"/>
  <c r="A4910" i="1"/>
  <c r="B4910" i="1"/>
  <c r="A4911" i="1"/>
  <c r="B4911" i="1"/>
  <c r="A4912" i="1"/>
  <c r="B4912" i="1"/>
  <c r="A4913" i="1"/>
  <c r="B4913" i="1"/>
  <c r="A4914" i="1"/>
  <c r="B4914" i="1"/>
  <c r="A4915" i="1"/>
  <c r="B4915" i="1"/>
  <c r="A4916" i="1"/>
  <c r="B4916" i="1"/>
  <c r="A4917" i="1"/>
  <c r="B4917" i="1"/>
  <c r="A4918" i="1"/>
  <c r="B4918" i="1"/>
  <c r="A4919" i="1"/>
  <c r="B4919" i="1"/>
  <c r="A4920" i="1"/>
  <c r="B4920" i="1"/>
  <c r="A4921" i="1"/>
  <c r="B4921" i="1"/>
  <c r="A4922" i="1"/>
  <c r="B4922" i="1"/>
  <c r="A4923" i="1"/>
  <c r="B4923" i="1"/>
  <c r="A4924" i="1"/>
  <c r="B4924" i="1"/>
  <c r="A4925" i="1"/>
  <c r="B4925" i="1"/>
  <c r="A4926" i="1"/>
  <c r="B4926" i="1"/>
  <c r="A4927" i="1"/>
  <c r="B4927" i="1"/>
  <c r="A4928" i="1"/>
  <c r="B4928" i="1"/>
  <c r="A4929" i="1"/>
  <c r="B4929" i="1"/>
  <c r="A4930" i="1"/>
  <c r="B4930" i="1"/>
  <c r="A4931" i="1"/>
  <c r="B4931" i="1"/>
  <c r="A4932" i="1"/>
  <c r="B4932" i="1"/>
  <c r="A4933" i="1"/>
  <c r="B4933" i="1"/>
  <c r="A4934" i="1"/>
  <c r="B4934" i="1"/>
  <c r="A4935" i="1"/>
  <c r="B4935" i="1"/>
  <c r="A4936" i="1"/>
  <c r="B4936" i="1"/>
  <c r="A4937" i="1"/>
  <c r="B4937" i="1"/>
  <c r="A4938" i="1"/>
  <c r="B4938" i="1"/>
  <c r="A4939" i="1"/>
  <c r="B4939" i="1"/>
  <c r="A4940" i="1"/>
  <c r="B4940" i="1"/>
  <c r="A4941" i="1"/>
  <c r="B4941" i="1"/>
  <c r="A4942" i="1"/>
  <c r="B4942" i="1"/>
  <c r="A4943" i="1"/>
  <c r="B4943" i="1"/>
  <c r="A4944" i="1"/>
  <c r="B4944" i="1"/>
  <c r="A4945" i="1"/>
  <c r="B4945" i="1"/>
  <c r="A4946" i="1"/>
  <c r="B4946" i="1"/>
  <c r="A4947" i="1"/>
  <c r="B4947" i="1"/>
  <c r="A4948" i="1"/>
  <c r="B4948" i="1"/>
  <c r="A4949" i="1"/>
  <c r="B4949" i="1"/>
  <c r="A4950" i="1"/>
  <c r="B4950" i="1"/>
  <c r="A4951" i="1"/>
  <c r="B4951" i="1"/>
  <c r="A4952" i="1"/>
  <c r="B4952" i="1"/>
  <c r="A4953" i="1"/>
  <c r="B4953" i="1"/>
  <c r="A4954" i="1"/>
  <c r="B4954" i="1"/>
  <c r="A4955" i="1"/>
  <c r="B4955" i="1"/>
  <c r="A4956" i="1"/>
  <c r="B4956" i="1"/>
  <c r="A4957" i="1"/>
  <c r="B4957" i="1"/>
  <c r="A4958" i="1"/>
  <c r="B4958" i="1"/>
  <c r="A4959" i="1"/>
  <c r="B4959" i="1"/>
  <c r="A4960" i="1"/>
  <c r="B4960" i="1"/>
  <c r="A4961" i="1"/>
  <c r="B4961" i="1"/>
  <c r="A4962" i="1"/>
  <c r="B4962" i="1"/>
  <c r="A4963" i="1"/>
  <c r="B4963" i="1"/>
  <c r="A4964" i="1"/>
  <c r="B4964" i="1"/>
  <c r="A4965" i="1"/>
  <c r="B4965" i="1"/>
  <c r="A4966" i="1"/>
  <c r="B4966" i="1"/>
  <c r="A4967" i="1"/>
  <c r="B4967" i="1"/>
  <c r="A4968" i="1"/>
  <c r="B4968" i="1"/>
  <c r="A4969" i="1"/>
  <c r="B4969" i="1"/>
  <c r="A4970" i="1"/>
  <c r="B4970" i="1"/>
  <c r="A4971" i="1"/>
  <c r="B4971" i="1"/>
  <c r="A4972" i="1"/>
  <c r="B4972" i="1"/>
  <c r="A4973" i="1"/>
  <c r="B4973" i="1"/>
  <c r="A4974" i="1"/>
  <c r="B4974" i="1"/>
  <c r="A4975" i="1"/>
  <c r="B4975" i="1"/>
  <c r="A4976" i="1"/>
  <c r="B4976" i="1"/>
  <c r="A4977" i="1"/>
  <c r="B4977" i="1"/>
  <c r="A4978" i="1"/>
  <c r="B4978" i="1"/>
  <c r="A4979" i="1"/>
  <c r="B4979" i="1"/>
  <c r="A4980" i="1"/>
  <c r="B4980" i="1"/>
  <c r="A4981" i="1"/>
  <c r="B4981" i="1"/>
  <c r="A4982" i="1"/>
  <c r="B4982" i="1"/>
  <c r="A4983" i="1"/>
  <c r="B4983" i="1"/>
  <c r="A4984" i="1"/>
  <c r="B4984" i="1"/>
  <c r="A4985" i="1"/>
  <c r="B4985" i="1"/>
  <c r="A4986" i="1"/>
  <c r="B4986" i="1"/>
  <c r="A4987" i="1"/>
  <c r="B4987" i="1"/>
  <c r="A4988" i="1"/>
  <c r="B4988" i="1"/>
  <c r="A4989" i="1"/>
  <c r="B4989" i="1"/>
  <c r="A4990" i="1"/>
  <c r="B4990" i="1"/>
  <c r="A4991" i="1"/>
  <c r="B4991" i="1"/>
  <c r="A4992" i="1"/>
  <c r="B4992" i="1"/>
  <c r="A4993" i="1"/>
  <c r="B4993" i="1"/>
  <c r="A4994" i="1"/>
  <c r="B4994" i="1"/>
  <c r="A4995" i="1"/>
  <c r="B4995" i="1"/>
  <c r="A4996" i="1"/>
  <c r="B4996" i="1"/>
  <c r="A4997" i="1"/>
  <c r="B4997" i="1"/>
  <c r="A4998" i="1"/>
  <c r="B4998" i="1"/>
  <c r="A4999" i="1"/>
  <c r="B4999" i="1"/>
  <c r="A5000" i="1"/>
  <c r="B5000" i="1"/>
  <c r="A5001" i="1"/>
  <c r="B5001" i="1"/>
  <c r="A5002" i="1"/>
  <c r="B5002" i="1"/>
  <c r="A5003" i="1"/>
  <c r="B5003" i="1"/>
  <c r="A5004" i="1"/>
  <c r="B5004" i="1"/>
  <c r="A5005" i="1"/>
  <c r="B5005" i="1"/>
  <c r="A5006" i="1"/>
  <c r="B5006" i="1"/>
  <c r="A5007" i="1"/>
  <c r="B5007" i="1"/>
  <c r="A5008" i="1"/>
  <c r="B5008" i="1"/>
  <c r="A5009" i="1"/>
  <c r="B5009" i="1"/>
  <c r="A5010" i="1"/>
  <c r="B5010" i="1"/>
  <c r="A5011" i="1"/>
  <c r="B5011" i="1"/>
  <c r="A5012" i="1"/>
  <c r="B5012" i="1"/>
  <c r="A5013" i="1"/>
  <c r="B5013" i="1"/>
  <c r="A5014" i="1"/>
  <c r="B5014" i="1"/>
  <c r="A5015" i="1"/>
  <c r="B5015" i="1"/>
  <c r="A5016" i="1"/>
  <c r="B5016" i="1"/>
  <c r="A5017" i="1"/>
  <c r="B5017" i="1"/>
  <c r="A5018" i="1"/>
  <c r="B5018" i="1"/>
  <c r="A5019" i="1"/>
  <c r="B5019" i="1"/>
  <c r="A5020" i="1"/>
  <c r="B5020" i="1"/>
  <c r="A5021" i="1"/>
  <c r="B5021" i="1"/>
  <c r="A5022" i="1"/>
  <c r="B5022" i="1"/>
  <c r="A5023" i="1"/>
  <c r="B5023" i="1"/>
  <c r="A5024" i="1"/>
  <c r="B5024" i="1"/>
  <c r="A5025" i="1"/>
  <c r="B5025" i="1"/>
  <c r="B4" i="1"/>
  <c r="A4" i="1"/>
</calcChain>
</file>

<file path=xl/sharedStrings.xml><?xml version="1.0" encoding="utf-8"?>
<sst xmlns="http://schemas.openxmlformats.org/spreadsheetml/2006/main" count="5" uniqueCount="5">
  <si>
    <t>NIT</t>
  </si>
  <si>
    <t>PRESTADOR</t>
  </si>
  <si>
    <t>CONTRATO</t>
  </si>
  <si>
    <t>FECHA DE GIRO</t>
  </si>
  <si>
    <t>VALOR TRANSFERIDO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</si>
</sst>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1" xfId="0" applyBorder="1"/>
    <xf numFmtId="14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743">
    <dxf>
      <numFmt numFmtId="4" formatCode="#,##0.00"/>
    </dxf>
    <dxf>
      <numFmt numFmtId="4" formatCode="#,##0.00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ltamar\AppData\Local\Microsoft\Windows\INetCache\Content.Outlook\T1YV82YI\informaci&#243;n%20de%20ST%20010%20con%20incremento.xlsx" TargetMode="External"/><Relationship Id="rId1" Type="http://schemas.openxmlformats.org/officeDocument/2006/relationships/externalLinkPath" Target="file:///C:\Users\raltamar\AppData\Local\Microsoft\Windows\INetCache\Content.Outlook\T1YV82YI\informaci&#243;n%20de%20ST%20010%20con%20incre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T010"/>
      <sheetName val="ST011"/>
      <sheetName val="Hoja3"/>
      <sheetName val="ESTRUCTURA "/>
      <sheetName val="ST010 completo"/>
      <sheetName val="ST011 completo"/>
    </sheetNames>
    <sheetDataSet>
      <sheetData sheetId="0"/>
      <sheetData sheetId="1"/>
      <sheetData sheetId="2"/>
      <sheetData sheetId="3"/>
      <sheetData sheetId="4">
        <row r="1">
          <cell r="C1" t="str">
            <v>CONTRATO</v>
          </cell>
          <cell r="D1" t="str">
            <v>FECHA DE GIRO</v>
          </cell>
          <cell r="E1" t="str">
            <v>VALOR TRANSFERIDO</v>
          </cell>
          <cell r="F1" t="str">
            <v>NIT</v>
          </cell>
          <cell r="G1" t="str">
            <v>PRESTADOR</v>
          </cell>
        </row>
        <row r="2">
          <cell r="C2">
            <v>20363</v>
          </cell>
          <cell r="F2">
            <v>900520510</v>
          </cell>
          <cell r="G2" t="str">
            <v>CENTROS HOSPITALARIOS DEL CARIBE S.A.S.</v>
          </cell>
        </row>
        <row r="3">
          <cell r="C3">
            <v>20329</v>
          </cell>
          <cell r="F3">
            <v>800129701</v>
          </cell>
          <cell r="G3" t="str">
            <v>FUNDACION OFTALMOLOGICA DEL CARIBE FOCA DE SANTA MARTA</v>
          </cell>
        </row>
        <row r="4">
          <cell r="C4">
            <v>19518</v>
          </cell>
          <cell r="F4">
            <v>900219120</v>
          </cell>
          <cell r="G4" t="str">
            <v>VIVA 1A IPS SA</v>
          </cell>
        </row>
        <row r="5">
          <cell r="C5">
            <v>19522</v>
          </cell>
          <cell r="F5">
            <v>819004070</v>
          </cell>
          <cell r="G5" t="str">
            <v>ALEJANDRO PROSPERO REVEREND E.S.E</v>
          </cell>
        </row>
        <row r="6">
          <cell r="C6">
            <v>19512</v>
          </cell>
          <cell r="F6">
            <v>819004070</v>
          </cell>
          <cell r="G6" t="str">
            <v>ALEJANDRO PROSPERO REVEREND E.S.E</v>
          </cell>
        </row>
        <row r="7">
          <cell r="C7">
            <v>20282</v>
          </cell>
          <cell r="F7">
            <v>900361147</v>
          </cell>
          <cell r="G7" t="str">
            <v>CLINICA DE ENFERMEDADES DIGESTIVAS SAS</v>
          </cell>
        </row>
        <row r="8">
          <cell r="C8">
            <v>20278</v>
          </cell>
          <cell r="F8">
            <v>900477943</v>
          </cell>
          <cell r="G8" t="str">
            <v>MVC INVERSIONES SAS</v>
          </cell>
        </row>
        <row r="9">
          <cell r="C9">
            <v>20287</v>
          </cell>
          <cell r="F9">
            <v>900346580</v>
          </cell>
          <cell r="G9" t="str">
            <v>CENTRO DE OFTALMOLOGIA INTEGRAL COFIN SAS</v>
          </cell>
        </row>
        <row r="10">
          <cell r="C10">
            <v>20183</v>
          </cell>
          <cell r="F10">
            <v>900154305</v>
          </cell>
          <cell r="G10" t="str">
            <v>INVERSIONES Y PROYECTOS EFISALUD LTDA</v>
          </cell>
        </row>
        <row r="11">
          <cell r="C11">
            <v>20326</v>
          </cell>
          <cell r="F11">
            <v>800222844</v>
          </cell>
          <cell r="G11" t="str">
            <v>RADIOIMAGENES RADIOLOGOS ASOCIADOS SAS</v>
          </cell>
        </row>
        <row r="12">
          <cell r="C12">
            <v>20317</v>
          </cell>
          <cell r="F12">
            <v>900302843</v>
          </cell>
          <cell r="G12" t="str">
            <v>IMAGENOLOGIA DEL MAGDALENA CENTRO RADIOLOGICO SAS</v>
          </cell>
        </row>
        <row r="13">
          <cell r="C13">
            <v>19962</v>
          </cell>
          <cell r="F13">
            <v>819006339</v>
          </cell>
          <cell r="G13" t="str">
            <v>SURGIFAST SA</v>
          </cell>
        </row>
        <row r="14">
          <cell r="C14">
            <v>19972</v>
          </cell>
          <cell r="F14">
            <v>819001980</v>
          </cell>
          <cell r="G14" t="str">
            <v>CITOPAT DE LA COSTA LTDA</v>
          </cell>
        </row>
        <row r="15">
          <cell r="C15">
            <v>20279</v>
          </cell>
          <cell r="F15">
            <v>12555353</v>
          </cell>
          <cell r="G15" t="str">
            <v>JULIO ALFONSO CURIEL ACOSTA</v>
          </cell>
        </row>
        <row r="16">
          <cell r="C16">
            <v>20281</v>
          </cell>
          <cell r="F16">
            <v>900593760</v>
          </cell>
          <cell r="G16" t="str">
            <v>DENTICARIBE SAS</v>
          </cell>
        </row>
        <row r="17">
          <cell r="C17">
            <v>20040</v>
          </cell>
          <cell r="F17">
            <v>900464696</v>
          </cell>
          <cell r="G17" t="str">
            <v>INVERSIONES JESUS MARIA SAS</v>
          </cell>
        </row>
        <row r="18">
          <cell r="C18">
            <v>19519</v>
          </cell>
          <cell r="F18">
            <v>900219120</v>
          </cell>
          <cell r="G18" t="str">
            <v>VIVA 1A IPS SA</v>
          </cell>
        </row>
        <row r="19">
          <cell r="C19">
            <v>19525</v>
          </cell>
          <cell r="F19">
            <v>819004280</v>
          </cell>
          <cell r="G19" t="str">
            <v>CENTRO DE SALUD SAMUEL VILLANUEVA VALEST ESE</v>
          </cell>
        </row>
        <row r="20">
          <cell r="C20">
            <v>19527</v>
          </cell>
          <cell r="F20">
            <v>819004280</v>
          </cell>
          <cell r="G20" t="str">
            <v>CENTRO DE SALUD SAMUEL VILLANUEVA VALEST ESE</v>
          </cell>
        </row>
        <row r="21">
          <cell r="C21">
            <v>19515</v>
          </cell>
          <cell r="F21">
            <v>819004280</v>
          </cell>
          <cell r="G21" t="str">
            <v>CENTRO DE SALUD SAMUEL VILLANUEVA VALEST ESE</v>
          </cell>
        </row>
        <row r="22">
          <cell r="C22">
            <v>19993</v>
          </cell>
          <cell r="F22">
            <v>819003863</v>
          </cell>
          <cell r="G22" t="str">
            <v>PREVENCION Y SALUD INTEGRAL PARA LA FAMILIA IPS SAS</v>
          </cell>
        </row>
        <row r="23">
          <cell r="C23">
            <v>19969</v>
          </cell>
          <cell r="F23">
            <v>900562671</v>
          </cell>
          <cell r="G23" t="str">
            <v>OPTICA CRISTAL EL BANCO SAS</v>
          </cell>
        </row>
        <row r="24">
          <cell r="C24">
            <v>20009</v>
          </cell>
          <cell r="F24">
            <v>819002534</v>
          </cell>
          <cell r="G24" t="str">
            <v>ESE HOSPITAL NUESTRA SENORA DEL CARMEN DE GUAMAL</v>
          </cell>
        </row>
        <row r="25">
          <cell r="C25">
            <v>20015</v>
          </cell>
          <cell r="F25">
            <v>819002534</v>
          </cell>
          <cell r="G25" t="str">
            <v>ESE HOSPITAL NUESTRA SENORA DEL CARMEN DE GUAMAL</v>
          </cell>
        </row>
        <row r="26">
          <cell r="C26">
            <v>20280</v>
          </cell>
          <cell r="F26">
            <v>900558281</v>
          </cell>
          <cell r="G26" t="str">
            <v>MEDDYZ DEL NORTE IPS SAS</v>
          </cell>
        </row>
        <row r="27">
          <cell r="C27">
            <v>20006</v>
          </cell>
          <cell r="F27">
            <v>819004318</v>
          </cell>
          <cell r="G27" t="str">
            <v>ESE HOSPITAL LOCAL DE NUEVA GRANADA</v>
          </cell>
        </row>
        <row r="28">
          <cell r="C28">
            <v>20007</v>
          </cell>
          <cell r="F28">
            <v>819004318</v>
          </cell>
          <cell r="G28" t="str">
            <v>ESE HOSPITAL LOCAL DE NUEVA GRANADA</v>
          </cell>
        </row>
        <row r="29">
          <cell r="C29">
            <v>20057</v>
          </cell>
          <cell r="F29">
            <v>819001895</v>
          </cell>
          <cell r="G29" t="str">
            <v>CLINICA REGIONAL INMACULADA CONCEPCION IPS LTDA</v>
          </cell>
        </row>
        <row r="30">
          <cell r="C30">
            <v>20004</v>
          </cell>
          <cell r="F30">
            <v>819001352</v>
          </cell>
          <cell r="G30" t="str">
            <v>ESE HOSPITAL DEL MUNICIPIO DE SALAMINA</v>
          </cell>
        </row>
        <row r="31">
          <cell r="C31">
            <v>20005</v>
          </cell>
          <cell r="F31">
            <v>819001352</v>
          </cell>
          <cell r="G31" t="str">
            <v>ESE HOSPITAL DEL MUNICIPIO DE SALAMINA</v>
          </cell>
        </row>
        <row r="32">
          <cell r="C32">
            <v>19988</v>
          </cell>
          <cell r="F32">
            <v>1082471174</v>
          </cell>
          <cell r="G32" t="str">
            <v>MERLENISA  MONTERO MORENO</v>
          </cell>
        </row>
        <row r="33">
          <cell r="C33">
            <v>19850</v>
          </cell>
          <cell r="F33">
            <v>819000626</v>
          </cell>
          <cell r="G33" t="str">
            <v>ESE HOSPITAL LOCAL NUESTRA SENORA SANTA ANA</v>
          </cell>
        </row>
        <row r="34">
          <cell r="C34">
            <v>19849</v>
          </cell>
          <cell r="F34">
            <v>819000626</v>
          </cell>
          <cell r="G34" t="str">
            <v>ESE HOSPITAL LOCAL NUESTRA SENORA SANTA ANA</v>
          </cell>
        </row>
        <row r="35">
          <cell r="C35">
            <v>19610</v>
          </cell>
          <cell r="F35">
            <v>890480113</v>
          </cell>
          <cell r="G35" t="str">
            <v>ESE HOSPITAL REGIONAL II N NUESTRA SRA DE LAS MERCEDES</v>
          </cell>
        </row>
        <row r="36">
          <cell r="C36">
            <v>20110</v>
          </cell>
          <cell r="F36">
            <v>900355031</v>
          </cell>
          <cell r="G36" t="str">
            <v>IPS INTEGRAL FUTURO LTDA</v>
          </cell>
        </row>
        <row r="37">
          <cell r="C37">
            <v>20111</v>
          </cell>
          <cell r="F37">
            <v>900355031</v>
          </cell>
          <cell r="G37" t="str">
            <v>IPS INTEGRAL FUTURO LTDA</v>
          </cell>
        </row>
        <row r="38">
          <cell r="C38">
            <v>19651</v>
          </cell>
          <cell r="F38">
            <v>823001901</v>
          </cell>
          <cell r="G38" t="str">
            <v>ESE CENTRO DE SALUD INMACULADA CONCEPCION</v>
          </cell>
        </row>
        <row r="39">
          <cell r="C39">
            <v>19652</v>
          </cell>
          <cell r="F39">
            <v>823001901</v>
          </cell>
          <cell r="G39" t="str">
            <v>ESE CENTRO DE SALUD INMACULADA CONCEPCION</v>
          </cell>
        </row>
        <row r="40">
          <cell r="C40">
            <v>19708</v>
          </cell>
          <cell r="F40">
            <v>823001901</v>
          </cell>
          <cell r="G40" t="str">
            <v>ESE CENTRO DE SALUD INMACULADA CONCEPCION</v>
          </cell>
        </row>
        <row r="41">
          <cell r="C41">
            <v>20215</v>
          </cell>
          <cell r="F41">
            <v>823004881</v>
          </cell>
          <cell r="G41" t="str">
            <v>I.P.S. CLINICA GUARANDA SANA SAS</v>
          </cell>
        </row>
        <row r="42">
          <cell r="C42">
            <v>18630</v>
          </cell>
          <cell r="F42">
            <v>800191643</v>
          </cell>
          <cell r="G42" t="str">
            <v>ESE HOSPITAL REGIONAL DE II NIVEL DE SAN MARCOS</v>
          </cell>
        </row>
        <row r="43">
          <cell r="C43">
            <v>20170</v>
          </cell>
          <cell r="F43">
            <v>901398843</v>
          </cell>
          <cell r="G43" t="str">
            <v>UNION TEMPORAL MIA SALUD IPS</v>
          </cell>
        </row>
        <row r="44">
          <cell r="C44">
            <v>20072</v>
          </cell>
          <cell r="F44">
            <v>900119472</v>
          </cell>
          <cell r="G44" t="str">
            <v>IPS TOLU SALUD LTDA</v>
          </cell>
        </row>
        <row r="45">
          <cell r="C45">
            <v>20003</v>
          </cell>
          <cell r="F45">
            <v>824000725</v>
          </cell>
          <cell r="G45" t="str">
            <v>ESE HOSPITAL EDUARDO ARREDONDO DAZA</v>
          </cell>
        </row>
        <row r="46">
          <cell r="C46">
            <v>20002</v>
          </cell>
          <cell r="F46">
            <v>824000725</v>
          </cell>
          <cell r="G46" t="str">
            <v>ESE HOSPITAL EDUARDO ARREDONDO DAZA</v>
          </cell>
        </row>
        <row r="47">
          <cell r="C47">
            <v>20391</v>
          </cell>
          <cell r="F47">
            <v>824000687</v>
          </cell>
          <cell r="G47" t="str">
            <v>SOCIEDAD DE ONCOLOGIA Y HEMATOLOGIA DEL CESAR SAS</v>
          </cell>
        </row>
        <row r="48">
          <cell r="C48">
            <v>20083</v>
          </cell>
          <cell r="F48">
            <v>901049161</v>
          </cell>
          <cell r="G48" t="str">
            <v>ING CLINICAL CENTER SAS</v>
          </cell>
        </row>
        <row r="49">
          <cell r="C49">
            <v>20292</v>
          </cell>
          <cell r="F49">
            <v>900008376</v>
          </cell>
          <cell r="G49" t="str">
            <v>CLINICA MEDICA DE AGUACHICA LTDA</v>
          </cell>
        </row>
        <row r="50">
          <cell r="C50">
            <v>20311</v>
          </cell>
          <cell r="F50">
            <v>900404554</v>
          </cell>
          <cell r="G50" t="str">
            <v>SOCIEDAD REGIONAL DE CIRUGIA OCULAR SAS</v>
          </cell>
        </row>
        <row r="51">
          <cell r="C51">
            <v>20348</v>
          </cell>
          <cell r="F51">
            <v>901441501</v>
          </cell>
          <cell r="G51" t="str">
            <v>UNION TEMPORAL IMAT-ONCOMEDICA</v>
          </cell>
        </row>
        <row r="52">
          <cell r="C52">
            <v>19531</v>
          </cell>
          <cell r="F52">
            <v>812005726</v>
          </cell>
          <cell r="G52" t="str">
            <v>EMPRESA SOCIAL DEL ESTADO VIDA SINU</v>
          </cell>
        </row>
        <row r="53">
          <cell r="C53">
            <v>19620</v>
          </cell>
          <cell r="F53">
            <v>812005323</v>
          </cell>
          <cell r="G53" t="str">
            <v>TERAPIAS INTEGRALES SAS</v>
          </cell>
        </row>
        <row r="54">
          <cell r="C54">
            <v>19534</v>
          </cell>
          <cell r="F54">
            <v>900931343</v>
          </cell>
          <cell r="G54" t="str">
            <v>MEDISINU IPS SAS</v>
          </cell>
        </row>
        <row r="55">
          <cell r="C55">
            <v>19542</v>
          </cell>
          <cell r="F55">
            <v>32720040</v>
          </cell>
          <cell r="G55" t="str">
            <v>FLOR ESTELA  CORONEL ESTRADA</v>
          </cell>
        </row>
        <row r="56">
          <cell r="C56">
            <v>19532</v>
          </cell>
          <cell r="F56">
            <v>812005726</v>
          </cell>
          <cell r="G56" t="str">
            <v>EMPRESA SOCIAL DEL ESTADO VIDA SINU</v>
          </cell>
        </row>
        <row r="57">
          <cell r="C57">
            <v>20276</v>
          </cell>
          <cell r="F57">
            <v>802007426</v>
          </cell>
          <cell r="G57" t="str">
            <v>VISALUD SAS</v>
          </cell>
        </row>
        <row r="58">
          <cell r="C58">
            <v>20302</v>
          </cell>
          <cell r="F58">
            <v>900503124</v>
          </cell>
          <cell r="G58" t="str">
            <v>INSTITUTO NEUMOLOGICO DE CORDOBA SAS</v>
          </cell>
        </row>
        <row r="59">
          <cell r="C59">
            <v>20347</v>
          </cell>
          <cell r="F59">
            <v>900681399</v>
          </cell>
          <cell r="G59" t="str">
            <v>ASESORIA DE ATENCION INTEGRAL EN SALUD IPS SAS</v>
          </cell>
        </row>
        <row r="60">
          <cell r="C60">
            <v>20337</v>
          </cell>
          <cell r="F60">
            <v>900120098</v>
          </cell>
          <cell r="G60" t="str">
            <v>INSTITUTO DE MEDICINA NUCLEAR MEDINUCLEAR S.A.</v>
          </cell>
        </row>
        <row r="61">
          <cell r="C61">
            <v>19830</v>
          </cell>
          <cell r="F61">
            <v>900025914</v>
          </cell>
          <cell r="G61" t="str">
            <v>AMRITZAR S.A</v>
          </cell>
        </row>
        <row r="62">
          <cell r="C62">
            <v>20126</v>
          </cell>
          <cell r="F62">
            <v>900193988</v>
          </cell>
          <cell r="G62" t="str">
            <v>UROCLINICA DE CORDOBA SAS</v>
          </cell>
        </row>
        <row r="63">
          <cell r="C63">
            <v>20400</v>
          </cell>
          <cell r="F63">
            <v>812005130</v>
          </cell>
          <cell r="G63" t="str">
            <v>ESPECIALISTA ASOCIADOS SA</v>
          </cell>
        </row>
        <row r="64">
          <cell r="C64">
            <v>20087</v>
          </cell>
          <cell r="F64">
            <v>900894341</v>
          </cell>
          <cell r="G64" t="str">
            <v>UNIDAD MEDICA VASCULAR SAS</v>
          </cell>
        </row>
        <row r="65">
          <cell r="C65">
            <v>20335</v>
          </cell>
          <cell r="F65">
            <v>900696889</v>
          </cell>
          <cell r="G65" t="str">
            <v>SANTOS ODONTOLOGIA IPS SAS</v>
          </cell>
        </row>
        <row r="66">
          <cell r="C66">
            <v>20064</v>
          </cell>
          <cell r="F66">
            <v>900518958</v>
          </cell>
          <cell r="G66" t="str">
            <v>OTORRINOLARINGOLOGOS ASOCIADOS DE CORDOBA SAS</v>
          </cell>
        </row>
        <row r="67">
          <cell r="C67">
            <v>20212</v>
          </cell>
          <cell r="F67">
            <v>900607207</v>
          </cell>
          <cell r="G67" t="str">
            <v>SERVICOS INTEGRALES EN SALUD DE CORDOBA IPS SAS</v>
          </cell>
        </row>
        <row r="68">
          <cell r="C68">
            <v>20254</v>
          </cell>
          <cell r="F68">
            <v>900123612</v>
          </cell>
          <cell r="G68" t="str">
            <v>NEFROUROS MOM SAS</v>
          </cell>
        </row>
        <row r="69">
          <cell r="C69">
            <v>20261</v>
          </cell>
          <cell r="F69">
            <v>900868736</v>
          </cell>
          <cell r="G69" t="str">
            <v>CENTRO OFTALMOLOGICO DEL SINU SAS</v>
          </cell>
        </row>
        <row r="70">
          <cell r="C70">
            <v>20264</v>
          </cell>
          <cell r="F70">
            <v>900685351</v>
          </cell>
          <cell r="G70" t="str">
            <v>SALUD A SU HOGAR DE COLOMBIA IPS SAS</v>
          </cell>
        </row>
        <row r="71">
          <cell r="C71">
            <v>19509</v>
          </cell>
          <cell r="F71">
            <v>900085770</v>
          </cell>
          <cell r="G71" t="str">
            <v>INTERMEDIOS ED LIMITADA</v>
          </cell>
        </row>
        <row r="72">
          <cell r="C72">
            <v>19328</v>
          </cell>
          <cell r="F72">
            <v>812004010</v>
          </cell>
          <cell r="G72" t="str">
            <v>CAMU DE BUENAVISTA</v>
          </cell>
        </row>
        <row r="73">
          <cell r="C73">
            <v>19329</v>
          </cell>
          <cell r="F73">
            <v>812004010</v>
          </cell>
          <cell r="G73" t="str">
            <v>CAMU DE BUENAVISTA</v>
          </cell>
        </row>
        <row r="74">
          <cell r="C74">
            <v>20267</v>
          </cell>
          <cell r="F74">
            <v>900576340</v>
          </cell>
          <cell r="G74" t="str">
            <v>I.P.S. CRISTIAN ARNOLD ESPITIA ARTEAGA S.A.S.</v>
          </cell>
        </row>
        <row r="75">
          <cell r="C75">
            <v>19624</v>
          </cell>
          <cell r="F75">
            <v>800234339</v>
          </cell>
          <cell r="G75" t="str">
            <v>LABORATORIO CLINICO PROCESAR IPS SAS</v>
          </cell>
        </row>
        <row r="76">
          <cell r="C76">
            <v>19856</v>
          </cell>
          <cell r="F76">
            <v>800201197</v>
          </cell>
          <cell r="G76" t="str">
            <v>ESE HOSPITAL SAN FRANCISCO</v>
          </cell>
        </row>
        <row r="77">
          <cell r="C77">
            <v>19858</v>
          </cell>
          <cell r="F77">
            <v>800201197</v>
          </cell>
          <cell r="G77" t="str">
            <v>ESE HOSPITAL SAN FRANCISCO</v>
          </cell>
        </row>
        <row r="78">
          <cell r="C78">
            <v>19859</v>
          </cell>
          <cell r="F78">
            <v>800201197</v>
          </cell>
          <cell r="G78" t="str">
            <v>ESE HOSPITAL SAN FRANCISCO</v>
          </cell>
        </row>
        <row r="79">
          <cell r="C79">
            <v>18789</v>
          </cell>
          <cell r="F79">
            <v>812003726</v>
          </cell>
          <cell r="G79" t="str">
            <v>ESE CENTRO DE SALUD COTORRA</v>
          </cell>
        </row>
        <row r="80">
          <cell r="C80">
            <v>18792</v>
          </cell>
          <cell r="F80">
            <v>812003726</v>
          </cell>
          <cell r="G80" t="str">
            <v>ESE CENTRO DE SALUD COTORRA</v>
          </cell>
        </row>
        <row r="81">
          <cell r="C81">
            <v>19486</v>
          </cell>
          <cell r="F81">
            <v>812002496</v>
          </cell>
          <cell r="G81" t="str">
            <v>ESE CAMU DEL MUNICIPIO DE LA  APARTADA CORDOBA</v>
          </cell>
        </row>
        <row r="82">
          <cell r="C82">
            <v>19487</v>
          </cell>
          <cell r="F82">
            <v>812002496</v>
          </cell>
          <cell r="G82" t="str">
            <v>ESE CAMU DEL MUNICIPIO DE LA  APARTADA CORDOBA</v>
          </cell>
        </row>
        <row r="83">
          <cell r="C83">
            <v>19626</v>
          </cell>
          <cell r="F83">
            <v>812005838</v>
          </cell>
          <cell r="G83" t="str">
            <v>OFTALMOSALUD SAS</v>
          </cell>
        </row>
        <row r="84">
          <cell r="C84">
            <v>19935</v>
          </cell>
          <cell r="F84">
            <v>900492813</v>
          </cell>
          <cell r="G84" t="str">
            <v>LABORATORIO CLINICO RENAL CARE SAS</v>
          </cell>
        </row>
        <row r="85">
          <cell r="C85">
            <v>20236</v>
          </cell>
          <cell r="F85">
            <v>800204153</v>
          </cell>
          <cell r="G85" t="str">
            <v>ESE HOSPITAL SAN VICENTE DE PAUL</v>
          </cell>
        </row>
        <row r="86">
          <cell r="C86">
            <v>18700</v>
          </cell>
          <cell r="F86">
            <v>812000344</v>
          </cell>
          <cell r="G86" t="str">
            <v>ESE HOSPITAL LOCAL DE MONTELIBANO</v>
          </cell>
        </row>
        <row r="87">
          <cell r="C87">
            <v>18708</v>
          </cell>
          <cell r="F87">
            <v>812000344</v>
          </cell>
          <cell r="G87" t="str">
            <v>ESE HOSPITAL LOCAL DE MONTELIBANO</v>
          </cell>
        </row>
        <row r="88">
          <cell r="C88">
            <v>19965</v>
          </cell>
          <cell r="F88">
            <v>812005644</v>
          </cell>
          <cell r="G88" t="str">
            <v>CLINICA REGIONAL DEL SAN JORGE IPS SA</v>
          </cell>
        </row>
        <row r="89">
          <cell r="C89">
            <v>19723</v>
          </cell>
          <cell r="F89">
            <v>1045694944</v>
          </cell>
          <cell r="G89" t="str">
            <v>IVONNE SORAYA MERCADO DE LA BARRERA</v>
          </cell>
        </row>
        <row r="90">
          <cell r="C90">
            <v>19960</v>
          </cell>
          <cell r="F90">
            <v>830507245</v>
          </cell>
          <cell r="G90" t="str">
            <v>CLINICA JERUSALEN LIMITADA</v>
          </cell>
        </row>
        <row r="91">
          <cell r="C91">
            <v>20367</v>
          </cell>
          <cell r="F91">
            <v>900921009</v>
          </cell>
          <cell r="G91" t="str">
            <v>SANA IPS S.A.S.</v>
          </cell>
        </row>
        <row r="92">
          <cell r="C92">
            <v>18885</v>
          </cell>
          <cell r="F92">
            <v>812001846</v>
          </cell>
          <cell r="G92" t="str">
            <v>ESE CAMU CORNELIO VALDELAMAR PEÑA</v>
          </cell>
        </row>
        <row r="93">
          <cell r="C93">
            <v>18887</v>
          </cell>
          <cell r="F93">
            <v>812001846</v>
          </cell>
          <cell r="G93" t="str">
            <v>ESE CAMU CORNELIO VALDELAMAR PEÑA</v>
          </cell>
        </row>
        <row r="94">
          <cell r="C94">
            <v>19835</v>
          </cell>
          <cell r="F94">
            <v>812000527</v>
          </cell>
          <cell r="G94" t="str">
            <v>CLINICA SAHAGUN IPS SA</v>
          </cell>
        </row>
        <row r="95">
          <cell r="C95">
            <v>19646</v>
          </cell>
          <cell r="F95">
            <v>32716946</v>
          </cell>
          <cell r="G95" t="str">
            <v>EVELYN ESTHER SIMANCAS ESCALANTE</v>
          </cell>
        </row>
        <row r="96">
          <cell r="C96">
            <v>20318</v>
          </cell>
          <cell r="F96">
            <v>900640196</v>
          </cell>
          <cell r="G96" t="str">
            <v>CENTRO DE NEUROREHABILITACION MEXION SAS</v>
          </cell>
        </row>
        <row r="97">
          <cell r="C97">
            <v>19950</v>
          </cell>
          <cell r="F97">
            <v>812004874</v>
          </cell>
          <cell r="G97" t="str">
            <v>TODO SALUD IPS LTDA</v>
          </cell>
        </row>
        <row r="98">
          <cell r="C98">
            <v>19838</v>
          </cell>
          <cell r="F98">
            <v>900422757</v>
          </cell>
          <cell r="G98" t="str">
            <v>FUNDACION SERSOCIAL</v>
          </cell>
        </row>
        <row r="99">
          <cell r="C99">
            <v>19822</v>
          </cell>
          <cell r="F99">
            <v>900422757</v>
          </cell>
          <cell r="G99" t="str">
            <v>FUNDACION SERSOCIAL</v>
          </cell>
        </row>
        <row r="100">
          <cell r="C100">
            <v>19840</v>
          </cell>
          <cell r="F100">
            <v>900422757</v>
          </cell>
          <cell r="G100" t="str">
            <v>FUNDACION SERSOCIAL</v>
          </cell>
        </row>
        <row r="101">
          <cell r="C101">
            <v>20123</v>
          </cell>
          <cell r="F101">
            <v>900874631</v>
          </cell>
          <cell r="G101" t="str">
            <v>INTEGRAL DE COLOMBIA IPS SAS</v>
          </cell>
        </row>
        <row r="102">
          <cell r="C102">
            <v>20182</v>
          </cell>
          <cell r="F102">
            <v>900423126</v>
          </cell>
          <cell r="G102" t="str">
            <v>FUNDACION CLINICA MATERNO INFANTIL ADELA DE CHAR</v>
          </cell>
        </row>
        <row r="103">
          <cell r="C103">
            <v>20192</v>
          </cell>
          <cell r="F103">
            <v>901001375</v>
          </cell>
          <cell r="G103" t="str">
            <v>PROSPERIDAD IPS SAS</v>
          </cell>
        </row>
        <row r="104">
          <cell r="C104">
            <v>20116</v>
          </cell>
          <cell r="F104">
            <v>860053761</v>
          </cell>
          <cell r="G104" t="str">
            <v>CLINICA DE OJOS (CLINOJOS) SA</v>
          </cell>
        </row>
        <row r="105">
          <cell r="C105">
            <v>19946</v>
          </cell>
          <cell r="F105">
            <v>860013874</v>
          </cell>
          <cell r="G105" t="str">
            <v>INSTITUTO ROOSEVELT</v>
          </cell>
        </row>
        <row r="106">
          <cell r="C106">
            <v>19735</v>
          </cell>
          <cell r="F106">
            <v>830090073</v>
          </cell>
          <cell r="G106" t="str">
            <v>ASOCIACION DE AMIGOS CONTRA EL CANCER PROSEGUIR</v>
          </cell>
        </row>
        <row r="107">
          <cell r="C107">
            <v>20375</v>
          </cell>
          <cell r="F107">
            <v>900422757</v>
          </cell>
          <cell r="G107" t="str">
            <v>FUNDACION SERSOCIAL</v>
          </cell>
        </row>
        <row r="108">
          <cell r="C108">
            <v>20046</v>
          </cell>
          <cell r="F108">
            <v>900126263</v>
          </cell>
          <cell r="G108" t="str">
            <v>IMAGENDENT SAS</v>
          </cell>
        </row>
        <row r="109">
          <cell r="C109">
            <v>20303</v>
          </cell>
          <cell r="F109">
            <v>830066626</v>
          </cell>
          <cell r="G109" t="str">
            <v>MEDIHELP SERVICES COLOMBIA</v>
          </cell>
        </row>
        <row r="110">
          <cell r="C110">
            <v>20387</v>
          </cell>
          <cell r="F110">
            <v>900042103</v>
          </cell>
          <cell r="G110" t="str">
            <v>ESE HOSPITAL UNIVERSITARIO DEL CARIBE</v>
          </cell>
        </row>
        <row r="111">
          <cell r="C111">
            <v>18667</v>
          </cell>
          <cell r="F111">
            <v>900098985</v>
          </cell>
          <cell r="G111" t="str">
            <v>ORGANIZACION VIHONCO IPS SAS</v>
          </cell>
        </row>
        <row r="112">
          <cell r="C112">
            <v>19412</v>
          </cell>
          <cell r="F112">
            <v>901031682</v>
          </cell>
          <cell r="G112" t="str">
            <v>CLINICA DE LA MUJER CARTAGENA SAS</v>
          </cell>
        </row>
        <row r="113">
          <cell r="C113">
            <v>19456</v>
          </cell>
          <cell r="F113">
            <v>814003448</v>
          </cell>
          <cell r="G113" t="str">
            <v>AUDIOCOM SAS</v>
          </cell>
        </row>
        <row r="114">
          <cell r="C114">
            <v>20383</v>
          </cell>
          <cell r="F114">
            <v>900827631</v>
          </cell>
          <cell r="G114" t="str">
            <v>VITAL CARIBE SAS</v>
          </cell>
        </row>
        <row r="115">
          <cell r="C115">
            <v>20283</v>
          </cell>
          <cell r="F115">
            <v>806008930</v>
          </cell>
          <cell r="G115" t="str">
            <v>ESE CENTRO DE SALUD CON CAMAS DE MONTECRISTO</v>
          </cell>
        </row>
        <row r="116">
          <cell r="C116">
            <v>20249</v>
          </cell>
          <cell r="F116">
            <v>806008153</v>
          </cell>
          <cell r="G116" t="str">
            <v>ESE HOSPITAL LOCAL LA CANDELARIA DEL RIO VIEJO BOLIVAR</v>
          </cell>
        </row>
        <row r="117">
          <cell r="C117">
            <v>19769</v>
          </cell>
          <cell r="F117">
            <v>806007780</v>
          </cell>
          <cell r="G117" t="str">
            <v>ESE CENTRO DE SALUD CON CAMA VITALIO SARA CASTILLO</v>
          </cell>
        </row>
        <row r="118">
          <cell r="C118">
            <v>19770</v>
          </cell>
          <cell r="F118">
            <v>806007780</v>
          </cell>
          <cell r="G118" t="str">
            <v>ESE CENTRO DE SALUD CON CAMA VITALIO SARA CASTILLO</v>
          </cell>
        </row>
        <row r="119">
          <cell r="C119">
            <v>19749</v>
          </cell>
          <cell r="F119">
            <v>806006914</v>
          </cell>
          <cell r="G119" t="str">
            <v>ESE HOSPITAL LOCAL SAN SEBASTIAN DEL MUNI DE ZAMBRANO</v>
          </cell>
        </row>
        <row r="120">
          <cell r="C120">
            <v>19748</v>
          </cell>
          <cell r="F120">
            <v>806006914</v>
          </cell>
          <cell r="G120" t="str">
            <v>ESE HOSPITAL LOCAL SAN SEBASTIAN DEL MUNI DE ZAMBRANO</v>
          </cell>
        </row>
        <row r="121">
          <cell r="C121">
            <v>18802</v>
          </cell>
          <cell r="F121">
            <v>812000344</v>
          </cell>
          <cell r="G121" t="str">
            <v>ESE HOSPITAL LOCAL DE MONTELIBANO</v>
          </cell>
        </row>
        <row r="122">
          <cell r="C122">
            <v>18808</v>
          </cell>
          <cell r="F122">
            <v>812000344</v>
          </cell>
          <cell r="G122" t="str">
            <v>ESE HOSPITAL LOCAL DE MONTELIBANO</v>
          </cell>
        </row>
        <row r="123">
          <cell r="C123">
            <v>19818</v>
          </cell>
          <cell r="F123">
            <v>900205591</v>
          </cell>
          <cell r="G123" t="str">
            <v>INSTITUCION PRESTADORA DE SERVICIOS DE SALUD INDIGENA MANEXK</v>
          </cell>
        </row>
        <row r="124">
          <cell r="C124">
            <v>19819</v>
          </cell>
          <cell r="F124">
            <v>900205591</v>
          </cell>
          <cell r="G124" t="str">
            <v>INSTITUCION PRESTADORA DE SERVICIOS DE SALUD INDIGENA MANEXK</v>
          </cell>
        </row>
        <row r="125">
          <cell r="C125">
            <v>19820</v>
          </cell>
          <cell r="F125">
            <v>900205591</v>
          </cell>
          <cell r="G125" t="str">
            <v>INSTITUCION PRESTADORA DE SERVICIOS DE SALUD INDIGENA MANEXK</v>
          </cell>
        </row>
        <row r="126">
          <cell r="C126">
            <v>19880</v>
          </cell>
          <cell r="F126">
            <v>900205591</v>
          </cell>
          <cell r="G126" t="str">
            <v>INSTITUCION PRESTADORA DE SERVICIOS DE SALUD INDIGENA MANEXK</v>
          </cell>
        </row>
        <row r="127">
          <cell r="C127">
            <v>20345</v>
          </cell>
          <cell r="F127">
            <v>900205591</v>
          </cell>
          <cell r="G127" t="str">
            <v>INSTITUCION PRESTADORA DE SERVICIOS DE SALUD INDIGENA MANEXK</v>
          </cell>
        </row>
        <row r="128">
          <cell r="C128">
            <v>20091</v>
          </cell>
          <cell r="F128">
            <v>901387991</v>
          </cell>
          <cell r="G128" t="str">
            <v>UNION TEMPORAL IPS SALUD DE SUCRE</v>
          </cell>
        </row>
        <row r="129">
          <cell r="C129">
            <v>20291</v>
          </cell>
          <cell r="F129">
            <v>800180081</v>
          </cell>
          <cell r="G129" t="str">
            <v>SOCIEDAD DE REHABILITACION SORE LTDA</v>
          </cell>
        </row>
        <row r="130">
          <cell r="C130">
            <v>20314</v>
          </cell>
          <cell r="F130">
            <v>823002778</v>
          </cell>
          <cell r="G130" t="str">
            <v>CLINICA SANTA ISABEL LTDA</v>
          </cell>
        </row>
        <row r="131">
          <cell r="C131">
            <v>20122</v>
          </cell>
          <cell r="F131">
            <v>823002342</v>
          </cell>
          <cell r="G131" t="str">
            <v>CLINICA DE VARICES SAS</v>
          </cell>
        </row>
        <row r="132">
          <cell r="C132">
            <v>20026</v>
          </cell>
          <cell r="F132">
            <v>823002991</v>
          </cell>
          <cell r="G132" t="str">
            <v>CLINICA SALUD SOCIAL SAS</v>
          </cell>
        </row>
        <row r="133">
          <cell r="C133">
            <v>20384</v>
          </cell>
          <cell r="F133">
            <v>900995574</v>
          </cell>
          <cell r="G133" t="str">
            <v>MEDIPOHDS SAS</v>
          </cell>
        </row>
        <row r="134">
          <cell r="C134">
            <v>20379</v>
          </cell>
          <cell r="F134">
            <v>900823274</v>
          </cell>
          <cell r="G134" t="str">
            <v>CLINICA CORPOSUCRE SAS</v>
          </cell>
        </row>
        <row r="135">
          <cell r="C135">
            <v>20211</v>
          </cell>
          <cell r="F135">
            <v>900524633</v>
          </cell>
          <cell r="G135" t="str">
            <v>IPS BIOSALUD DE LA COSTA SAS</v>
          </cell>
        </row>
        <row r="136">
          <cell r="C136">
            <v>20229</v>
          </cell>
          <cell r="F136">
            <v>892280033</v>
          </cell>
          <cell r="G136" t="str">
            <v>ESE HOSPITAL UNIVERSITARIO DE SINCELEJO</v>
          </cell>
        </row>
        <row r="137">
          <cell r="C137">
            <v>20227</v>
          </cell>
          <cell r="F137">
            <v>802001904</v>
          </cell>
          <cell r="G137" t="str">
            <v>PEREZ RADIOLOGOS SAS</v>
          </cell>
        </row>
        <row r="138">
          <cell r="C138">
            <v>20186</v>
          </cell>
          <cell r="F138">
            <v>802001904</v>
          </cell>
          <cell r="G138" t="str">
            <v>PEREZ RADIOLOGOS SAS</v>
          </cell>
        </row>
        <row r="139">
          <cell r="C139">
            <v>20190</v>
          </cell>
          <cell r="F139">
            <v>802001904</v>
          </cell>
          <cell r="G139" t="str">
            <v>PEREZ RADIOLOGOS SAS</v>
          </cell>
        </row>
        <row r="140">
          <cell r="C140">
            <v>19559</v>
          </cell>
          <cell r="F140">
            <v>900532504</v>
          </cell>
          <cell r="G140" t="str">
            <v>DAVITA SAS</v>
          </cell>
        </row>
        <row r="141">
          <cell r="C141">
            <v>20333</v>
          </cell>
          <cell r="F141">
            <v>900002780</v>
          </cell>
          <cell r="G141" t="str">
            <v>FUNDACION CAMPBELL</v>
          </cell>
        </row>
        <row r="142">
          <cell r="C142">
            <v>20077</v>
          </cell>
          <cell r="F142">
            <v>802019932</v>
          </cell>
          <cell r="G142" t="str">
            <v>IPS SALUD PLENA LTDA</v>
          </cell>
        </row>
        <row r="143">
          <cell r="C143">
            <v>19450</v>
          </cell>
          <cell r="F143">
            <v>800218024</v>
          </cell>
          <cell r="G143" t="str">
            <v>CARDIODIAGNOSTICO SA</v>
          </cell>
        </row>
        <row r="144">
          <cell r="C144">
            <v>20323</v>
          </cell>
          <cell r="F144">
            <v>900705414</v>
          </cell>
          <cell r="G144" t="str">
            <v>VILLASALUD CENTRO DE ATENCION INTEGRAL EN SALUD DE VILLANUEV</v>
          </cell>
        </row>
        <row r="145">
          <cell r="C145">
            <v>20403</v>
          </cell>
          <cell r="F145">
            <v>900831948</v>
          </cell>
          <cell r="G145" t="str">
            <v>PERSISTIR IPS SAS</v>
          </cell>
        </row>
        <row r="146">
          <cell r="C146">
            <v>20419</v>
          </cell>
          <cell r="F146">
            <v>901075354</v>
          </cell>
          <cell r="G146" t="str">
            <v>M &amp; H SALUD SAS</v>
          </cell>
        </row>
        <row r="147">
          <cell r="C147">
            <v>20422</v>
          </cell>
          <cell r="F147">
            <v>819001895</v>
          </cell>
          <cell r="G147" t="str">
            <v>CLINICA REGIONAL INMACULADA CONCEPCION IPS LTDA</v>
          </cell>
        </row>
        <row r="148">
          <cell r="C148">
            <v>20380</v>
          </cell>
          <cell r="F148">
            <v>812000300</v>
          </cell>
          <cell r="G148" t="str">
            <v>ESE HOSPITAL SAGRADO CORAZON DE JESUS DE VALENCIA</v>
          </cell>
        </row>
        <row r="149">
          <cell r="C149">
            <v>20381</v>
          </cell>
          <cell r="F149">
            <v>812000300</v>
          </cell>
          <cell r="G149" t="str">
            <v>ESE HOSPITAL SAGRADO CORAZON DE JESUS DE VALENCIA</v>
          </cell>
        </row>
        <row r="150">
          <cell r="C150">
            <v>20385</v>
          </cell>
          <cell r="F150">
            <v>806008390</v>
          </cell>
          <cell r="G150" t="str">
            <v>INSTITUTO DE REHABILITACION INTEGRAL DE CARTAGENA LTDA REHAB</v>
          </cell>
        </row>
        <row r="151">
          <cell r="C151">
            <v>20392</v>
          </cell>
          <cell r="F151">
            <v>900752648</v>
          </cell>
          <cell r="G151" t="str">
            <v>EMPRENDER IPS S.A.S.</v>
          </cell>
        </row>
        <row r="152">
          <cell r="C152">
            <v>20421</v>
          </cell>
          <cell r="F152">
            <v>900540141</v>
          </cell>
          <cell r="G152" t="str">
            <v>FUNDACION SEMBRANDO FUTURO - SEMFU</v>
          </cell>
        </row>
        <row r="153">
          <cell r="C153">
            <v>20423</v>
          </cell>
          <cell r="F153">
            <v>900886235</v>
          </cell>
          <cell r="G153" t="str">
            <v>ASOCIACION MEDICA LA FE SAS</v>
          </cell>
        </row>
        <row r="154">
          <cell r="C154">
            <v>20424</v>
          </cell>
          <cell r="F154">
            <v>45481372</v>
          </cell>
          <cell r="G154" t="str">
            <v>CLAUDIA DEL CARMEN ARRIETA OSPINO</v>
          </cell>
        </row>
        <row r="155">
          <cell r="C155">
            <v>20425</v>
          </cell>
          <cell r="F155">
            <v>900154305</v>
          </cell>
          <cell r="G155" t="str">
            <v>INVERSIONES Y PROYECTOS EFISALUD LTDA</v>
          </cell>
        </row>
        <row r="156">
          <cell r="C156">
            <v>20426</v>
          </cell>
          <cell r="F156">
            <v>900302843</v>
          </cell>
          <cell r="G156" t="str">
            <v>IMAGENOLOGIA DEL MAGDALENA CENTRO RADIOLOGICO SAS</v>
          </cell>
        </row>
        <row r="157">
          <cell r="C157">
            <v>20427</v>
          </cell>
          <cell r="F157">
            <v>900477943</v>
          </cell>
          <cell r="G157" t="str">
            <v>MVC INVERSIONES SAS</v>
          </cell>
        </row>
        <row r="158">
          <cell r="C158">
            <v>20428</v>
          </cell>
          <cell r="F158">
            <v>900926475</v>
          </cell>
          <cell r="G158" t="str">
            <v>DISTRIBUCIONES Y SUMINISTROS DAZALUD S.A.S</v>
          </cell>
        </row>
        <row r="159">
          <cell r="C159">
            <v>20401</v>
          </cell>
          <cell r="F159">
            <v>819003863</v>
          </cell>
          <cell r="G159" t="str">
            <v>PREVENCION Y SALUD INTEGRAL PARA LA FAMILIA IPS SAS</v>
          </cell>
        </row>
        <row r="160">
          <cell r="C160">
            <v>20404</v>
          </cell>
          <cell r="F160">
            <v>806008390</v>
          </cell>
          <cell r="G160" t="str">
            <v>INSTITUTO DE REHABILITACION INTEGRAL DE CARTAGENA LTDA REHAB</v>
          </cell>
        </row>
        <row r="161">
          <cell r="C161">
            <v>20406</v>
          </cell>
          <cell r="F161">
            <v>802012232</v>
          </cell>
          <cell r="G161" t="str">
            <v>INSTITUTO COLOMBIANO DE NEUROPEDAGOGIA ICN SAS</v>
          </cell>
        </row>
        <row r="162">
          <cell r="C162">
            <v>20407</v>
          </cell>
          <cell r="F162">
            <v>806015067</v>
          </cell>
          <cell r="G162" t="str">
            <v>FUNDACION PARA EL DESARROLLO HUMANO JUAN CARLOS MARRUGO VEGA</v>
          </cell>
        </row>
        <row r="163">
          <cell r="C163">
            <v>20409</v>
          </cell>
          <cell r="F163">
            <v>901440362</v>
          </cell>
          <cell r="G163" t="str">
            <v>UT CLINICA LAURELES</v>
          </cell>
        </row>
        <row r="164">
          <cell r="C164">
            <v>20414</v>
          </cell>
          <cell r="F164">
            <v>812003001</v>
          </cell>
          <cell r="G164" t="str">
            <v>CURAR IPS SAS</v>
          </cell>
        </row>
        <row r="165">
          <cell r="C165">
            <v>20415</v>
          </cell>
          <cell r="F165">
            <v>900479894</v>
          </cell>
          <cell r="G165" t="str">
            <v>CENTRO MEDICO COGNITIVO E INVESTIGACION SAS</v>
          </cell>
        </row>
        <row r="166">
          <cell r="C166">
            <v>20416</v>
          </cell>
          <cell r="F166">
            <v>45593517</v>
          </cell>
          <cell r="G166" t="str">
            <v>ROCIO   SANTOYA TORRES</v>
          </cell>
        </row>
        <row r="167">
          <cell r="C167">
            <v>20399</v>
          </cell>
          <cell r="F167">
            <v>901438448</v>
          </cell>
          <cell r="G167" t="str">
            <v>UT IRREDEORT DEL SINU</v>
          </cell>
        </row>
        <row r="168">
          <cell r="C168">
            <v>20429</v>
          </cell>
          <cell r="F168">
            <v>900994767</v>
          </cell>
          <cell r="G168" t="str">
            <v>CORPORACION VIDA Y SALUD MAGANGUE IPS</v>
          </cell>
        </row>
        <row r="169">
          <cell r="C169">
            <v>20430</v>
          </cell>
          <cell r="F169">
            <v>900256227</v>
          </cell>
          <cell r="G169" t="str">
            <v>OLARYS RIVAS RIVAS E.U.</v>
          </cell>
        </row>
        <row r="170">
          <cell r="C170">
            <v>20431</v>
          </cell>
          <cell r="F170">
            <v>900886235</v>
          </cell>
          <cell r="G170" t="str">
            <v>ASOCIACION MEDICA LA FE SAS</v>
          </cell>
        </row>
        <row r="171">
          <cell r="C171">
            <v>20434</v>
          </cell>
          <cell r="F171">
            <v>901344514</v>
          </cell>
          <cell r="G171" t="str">
            <v>IPS ERIKA BLANCO VEGA SAS</v>
          </cell>
        </row>
        <row r="172">
          <cell r="C172">
            <v>20435</v>
          </cell>
          <cell r="F172">
            <v>39017314</v>
          </cell>
          <cell r="G172" t="str">
            <v>AIXA GOMEZ PALENCIA</v>
          </cell>
        </row>
        <row r="173">
          <cell r="C173">
            <v>20436</v>
          </cell>
          <cell r="F173">
            <v>806015502</v>
          </cell>
          <cell r="G173" t="str">
            <v>MEDISAN SAS</v>
          </cell>
        </row>
        <row r="174">
          <cell r="C174">
            <v>20386</v>
          </cell>
          <cell r="F174">
            <v>823005326</v>
          </cell>
          <cell r="G174" t="str">
            <v>IPS SERVIMED SAS</v>
          </cell>
        </row>
        <row r="175">
          <cell r="C175">
            <v>20395</v>
          </cell>
          <cell r="F175">
            <v>900233019</v>
          </cell>
          <cell r="G175" t="str">
            <v>GESTION INTEGRAL DEL CUIDADO SAS IPS</v>
          </cell>
        </row>
        <row r="176">
          <cell r="C176">
            <v>20402</v>
          </cell>
          <cell r="F176">
            <v>900219120</v>
          </cell>
          <cell r="G176" t="str">
            <v>VIVA 1A IPS SA</v>
          </cell>
        </row>
        <row r="177">
          <cell r="C177">
            <v>20417</v>
          </cell>
          <cell r="F177">
            <v>823004895</v>
          </cell>
          <cell r="G177" t="str">
            <v>UNIDAD MEDICA INTEGRAL DEL SAN JORGE LTDA</v>
          </cell>
        </row>
        <row r="178">
          <cell r="C178">
            <v>20418</v>
          </cell>
          <cell r="F178">
            <v>823004895</v>
          </cell>
          <cell r="G178" t="str">
            <v>UNIDAD MEDICA INTEGRAL DEL SAN JORGE LTDA</v>
          </cell>
        </row>
        <row r="179">
          <cell r="C179">
            <v>20325</v>
          </cell>
          <cell r="F179">
            <v>806012960</v>
          </cell>
          <cell r="G179" t="str">
            <v>FUNDACION SER</v>
          </cell>
        </row>
        <row r="180">
          <cell r="C180">
            <v>20556</v>
          </cell>
          <cell r="F180">
            <v>823001035</v>
          </cell>
          <cell r="G180" t="str">
            <v>ESE CENTRO DE SALUD SAN JOSE DE SAN MARCOS</v>
          </cell>
        </row>
        <row r="181">
          <cell r="C181">
            <v>20557</v>
          </cell>
          <cell r="F181">
            <v>823001035</v>
          </cell>
          <cell r="G181" t="str">
            <v>ESE CENTRO DE SALUD SAN JOSE DE SAN MARCOS</v>
          </cell>
        </row>
        <row r="182">
          <cell r="C182">
            <v>20653</v>
          </cell>
          <cell r="F182">
            <v>891000736</v>
          </cell>
          <cell r="G182" t="str">
            <v>ESE  HOSPITAL SAN NICOLAS</v>
          </cell>
        </row>
        <row r="183">
          <cell r="C183">
            <v>20699</v>
          </cell>
          <cell r="F183">
            <v>806007464</v>
          </cell>
          <cell r="G183" t="str">
            <v>ESE HOSPITAL LOCAL DE TALAIGUA NUEVO</v>
          </cell>
        </row>
        <row r="184">
          <cell r="C184">
            <v>20684</v>
          </cell>
          <cell r="F184">
            <v>806007923</v>
          </cell>
          <cell r="G184" t="str">
            <v>ESE HOSPITAL LOCAL ARJONA</v>
          </cell>
        </row>
        <row r="185">
          <cell r="C185">
            <v>20604</v>
          </cell>
          <cell r="F185">
            <v>900008025</v>
          </cell>
          <cell r="G185" t="str">
            <v>ESE HOSPITAL LA UNION</v>
          </cell>
        </row>
        <row r="186">
          <cell r="C186">
            <v>20605</v>
          </cell>
          <cell r="F186">
            <v>900008025</v>
          </cell>
          <cell r="G186" t="str">
            <v>ESE HOSPITAL LA UNION</v>
          </cell>
        </row>
        <row r="187">
          <cell r="C187">
            <v>20623</v>
          </cell>
          <cell r="F187">
            <v>812001332</v>
          </cell>
          <cell r="G187" t="str">
            <v>ESE HOSPITAL SAN ANDRES APOSTOL DE SAN ANDRES DE SOTAVENTO</v>
          </cell>
        </row>
        <row r="188">
          <cell r="C188">
            <v>20722</v>
          </cell>
          <cell r="F188">
            <v>806008930</v>
          </cell>
          <cell r="G188" t="str">
            <v>ESE CENTRO DE SALUD CON CAMAS DE MONTECRISTO</v>
          </cell>
        </row>
        <row r="189">
          <cell r="C189">
            <v>20579</v>
          </cell>
          <cell r="F189">
            <v>812002836</v>
          </cell>
          <cell r="G189" t="str">
            <v>ESE CAMU DEL PRADO</v>
          </cell>
        </row>
        <row r="190">
          <cell r="C190">
            <v>20581</v>
          </cell>
          <cell r="F190">
            <v>900632220</v>
          </cell>
          <cell r="G190" t="str">
            <v>FUNDACION SALUD INTEGRAL DE COLOMBIA IPS</v>
          </cell>
        </row>
        <row r="191">
          <cell r="C191">
            <v>20724</v>
          </cell>
          <cell r="F191">
            <v>830504734</v>
          </cell>
          <cell r="G191" t="str">
            <v>VISION TOTAL SAS</v>
          </cell>
        </row>
        <row r="192">
          <cell r="C192">
            <v>20599</v>
          </cell>
          <cell r="F192">
            <v>823000878</v>
          </cell>
          <cell r="G192" t="str">
            <v>ESE CENTRO DE SALUD CARTAGENA DE INDIA DE COROZAL</v>
          </cell>
        </row>
        <row r="193">
          <cell r="C193">
            <v>20600</v>
          </cell>
          <cell r="F193">
            <v>823000878</v>
          </cell>
          <cell r="G193" t="str">
            <v>ESE CENTRO DE SALUD CARTAGENA DE INDIA DE COROZAL</v>
          </cell>
        </row>
        <row r="194">
          <cell r="C194">
            <v>20601</v>
          </cell>
          <cell r="F194">
            <v>823000878</v>
          </cell>
          <cell r="G194" t="str">
            <v>ESE CENTRO DE SALUD CARTAGENA DE INDIA DE COROZAL</v>
          </cell>
        </row>
        <row r="195">
          <cell r="C195">
            <v>20638</v>
          </cell>
          <cell r="F195">
            <v>891000736</v>
          </cell>
          <cell r="G195" t="str">
            <v>ESE  HOSPITAL SAN NICOLAS</v>
          </cell>
        </row>
        <row r="196">
          <cell r="C196">
            <v>20467</v>
          </cell>
          <cell r="F196">
            <v>802003081</v>
          </cell>
          <cell r="G196" t="str">
            <v>ESE HOSPITAL MUNICIPAL DE SABANAGRANDE</v>
          </cell>
        </row>
        <row r="197">
          <cell r="C197">
            <v>20468</v>
          </cell>
          <cell r="F197">
            <v>802003081</v>
          </cell>
          <cell r="G197" t="str">
            <v>ESE HOSPITAL MUNICIPAL DE SABANAGRANDE</v>
          </cell>
        </row>
        <row r="198">
          <cell r="C198">
            <v>20470</v>
          </cell>
          <cell r="F198">
            <v>802009806</v>
          </cell>
          <cell r="G198" t="str">
            <v>ESE HOSPITAL LOCAL DE MALAMBO</v>
          </cell>
        </row>
        <row r="199">
          <cell r="C199">
            <v>20464</v>
          </cell>
          <cell r="F199">
            <v>900146927</v>
          </cell>
          <cell r="G199" t="str">
            <v>FUNDACION PROMAGDALENA</v>
          </cell>
        </row>
        <row r="200">
          <cell r="C200">
            <v>20669</v>
          </cell>
          <cell r="F200">
            <v>823001999</v>
          </cell>
          <cell r="G200" t="str">
            <v>ESE CENTRO DE SALUD DE SAN PEDRO SUCRE</v>
          </cell>
        </row>
        <row r="201">
          <cell r="C201">
            <v>20700</v>
          </cell>
          <cell r="F201">
            <v>900269029</v>
          </cell>
          <cell r="G201" t="str">
            <v>FUNDACION CENTRO COLOMBIANO DE EPILEPSIA Y ENFERMEDADES NEUR</v>
          </cell>
        </row>
        <row r="202">
          <cell r="C202">
            <v>20750</v>
          </cell>
          <cell r="F202">
            <v>806008270</v>
          </cell>
          <cell r="G202" t="str">
            <v>ESE HOSPITAL LOCAL SANTA ROSA</v>
          </cell>
        </row>
        <row r="203">
          <cell r="C203">
            <v>20744</v>
          </cell>
          <cell r="F203">
            <v>900439009</v>
          </cell>
          <cell r="G203" t="str">
            <v>CENTRO NEURORADIONCOLOGICO DE CARTAGENA SAS</v>
          </cell>
        </row>
        <row r="204">
          <cell r="C204">
            <v>20492</v>
          </cell>
          <cell r="F204">
            <v>900017536</v>
          </cell>
          <cell r="G204" t="str">
            <v>IPS SALUD INTEGRAL DE SUCRE SAS</v>
          </cell>
        </row>
        <row r="205">
          <cell r="C205">
            <v>20703</v>
          </cell>
          <cell r="F205">
            <v>900422757</v>
          </cell>
          <cell r="G205" t="str">
            <v>FUNDACION SERSOCIAL</v>
          </cell>
        </row>
        <row r="206">
          <cell r="C206">
            <v>20489</v>
          </cell>
          <cell r="F206">
            <v>23179782</v>
          </cell>
          <cell r="G206" t="str">
            <v>YASMIN  ALVAREZ MARTINEZ</v>
          </cell>
        </row>
        <row r="207">
          <cell r="C207">
            <v>20666</v>
          </cell>
          <cell r="F207">
            <v>823001999</v>
          </cell>
          <cell r="G207" t="str">
            <v>ESE CENTRO DE SALUD DE SAN PEDRO SUCRE</v>
          </cell>
        </row>
        <row r="208">
          <cell r="C208">
            <v>20624</v>
          </cell>
          <cell r="F208">
            <v>812001332</v>
          </cell>
          <cell r="G208" t="str">
            <v>ESE HOSPITAL SAN ANDRES APOSTOL DE SAN ANDRES DE SOTAVENTO</v>
          </cell>
        </row>
        <row r="209">
          <cell r="C209">
            <v>20718</v>
          </cell>
          <cell r="F209">
            <v>806008930</v>
          </cell>
          <cell r="G209" t="str">
            <v>ESE CENTRO DE SALUD CON CAMAS DE MONTECRISTO</v>
          </cell>
        </row>
        <row r="210">
          <cell r="C210">
            <v>20671</v>
          </cell>
          <cell r="F210">
            <v>812001520</v>
          </cell>
          <cell r="G210" t="str">
            <v>ESE CENTRO DE ATENCION MEDICO DE URGENCIAS DEL MUNICIPIO DE</v>
          </cell>
        </row>
        <row r="211">
          <cell r="C211">
            <v>20672</v>
          </cell>
          <cell r="F211">
            <v>812001520</v>
          </cell>
          <cell r="G211" t="str">
            <v>ESE CENTRO DE ATENCION MEDICO DE URGENCIAS DEL MUNICIPIO DE</v>
          </cell>
        </row>
        <row r="212">
          <cell r="C212">
            <v>20673</v>
          </cell>
          <cell r="F212">
            <v>812001520</v>
          </cell>
          <cell r="G212" t="str">
            <v>ESE CENTRO DE ATENCION MEDICO DE URGENCIAS DEL MUNICIPIO DE</v>
          </cell>
        </row>
        <row r="213">
          <cell r="C213">
            <v>20676</v>
          </cell>
          <cell r="F213">
            <v>900966241</v>
          </cell>
          <cell r="G213" t="str">
            <v>ACCION SALUD PARA TODOS SAS</v>
          </cell>
        </row>
        <row r="214">
          <cell r="C214">
            <v>20547</v>
          </cell>
          <cell r="F214">
            <v>900195553</v>
          </cell>
          <cell r="G214" t="str">
            <v>CENTRO DE TERAPIAS CERETE SAS</v>
          </cell>
        </row>
        <row r="215">
          <cell r="C215">
            <v>20569</v>
          </cell>
          <cell r="F215">
            <v>1050004893</v>
          </cell>
          <cell r="G215" t="str">
            <v>MONICA MARIA  JIMENEZ CASTILLA</v>
          </cell>
        </row>
        <row r="216">
          <cell r="C216">
            <v>20696</v>
          </cell>
          <cell r="F216">
            <v>823005326</v>
          </cell>
          <cell r="G216" t="str">
            <v>IPS SERVIMED SAS</v>
          </cell>
        </row>
        <row r="217">
          <cell r="C217">
            <v>20711</v>
          </cell>
          <cell r="F217">
            <v>900169684</v>
          </cell>
          <cell r="G217" t="str">
            <v>ESE SAN JUAN DE BETULIA</v>
          </cell>
        </row>
        <row r="218">
          <cell r="C218">
            <v>20619</v>
          </cell>
          <cell r="F218">
            <v>901450094</v>
          </cell>
          <cell r="G218" t="str">
            <v>UNION TEMPORAL INTEGRAL DE SERVICIOS</v>
          </cell>
        </row>
        <row r="219">
          <cell r="C219">
            <v>20620</v>
          </cell>
          <cell r="F219">
            <v>823000496</v>
          </cell>
          <cell r="G219" t="str">
            <v>ESE HOSPITAL DE SAN ONOFRE</v>
          </cell>
        </row>
        <row r="220">
          <cell r="C220">
            <v>20621</v>
          </cell>
          <cell r="F220">
            <v>823000496</v>
          </cell>
          <cell r="G220" t="str">
            <v>ESE HOSPITAL DE SAN ONOFRE</v>
          </cell>
        </row>
        <row r="221">
          <cell r="C221">
            <v>20622</v>
          </cell>
          <cell r="F221">
            <v>823000496</v>
          </cell>
          <cell r="G221" t="str">
            <v>ESE HOSPITAL DE SAN ONOFRE</v>
          </cell>
        </row>
        <row r="222">
          <cell r="C222">
            <v>20462</v>
          </cell>
          <cell r="F222">
            <v>802010241</v>
          </cell>
          <cell r="G222" t="str">
            <v>ESE CENTRO MATERNO INFANTIL DE SABANALARGA CEMINSA</v>
          </cell>
        </row>
        <row r="223">
          <cell r="C223">
            <v>20441</v>
          </cell>
          <cell r="F223">
            <v>806009229</v>
          </cell>
          <cell r="G223" t="str">
            <v>IPS JOSE MARIA TORRES BELTRAN LTDA</v>
          </cell>
        </row>
        <row r="224">
          <cell r="C224">
            <v>20524</v>
          </cell>
          <cell r="F224">
            <v>806007817</v>
          </cell>
          <cell r="G224" t="str">
            <v>ESE HOSPITAL LOCAL TURBANA HLT</v>
          </cell>
        </row>
        <row r="225">
          <cell r="C225">
            <v>20497</v>
          </cell>
          <cell r="F225">
            <v>900225898</v>
          </cell>
          <cell r="G225" t="str">
            <v>CENTRO DE DIAGNOSTICO SALUD SOCIAL IPS LIMITADA</v>
          </cell>
        </row>
        <row r="226">
          <cell r="C226">
            <v>20584</v>
          </cell>
          <cell r="F226">
            <v>900168938</v>
          </cell>
          <cell r="G226" t="str">
            <v>CLINICA OFTALMOLOGICA DAJUD SAS</v>
          </cell>
        </row>
        <row r="227">
          <cell r="C227">
            <v>20439</v>
          </cell>
          <cell r="F227">
            <v>806015502</v>
          </cell>
          <cell r="G227" t="str">
            <v>MEDISAN SAS</v>
          </cell>
        </row>
        <row r="228">
          <cell r="C228">
            <v>20466</v>
          </cell>
          <cell r="F228">
            <v>806006537</v>
          </cell>
          <cell r="G228" t="str">
            <v>ESE HOSPITAL LOCAL DE CALAMAR</v>
          </cell>
        </row>
        <row r="229">
          <cell r="C229">
            <v>20541</v>
          </cell>
          <cell r="F229">
            <v>806010305</v>
          </cell>
          <cell r="G229" t="str">
            <v>ESE HOSPITAL LOCAL CARTAGENA DE INDIAS</v>
          </cell>
        </row>
        <row r="230">
          <cell r="C230">
            <v>20543</v>
          </cell>
          <cell r="F230">
            <v>22884111</v>
          </cell>
          <cell r="G230" t="str">
            <v>ANA CECILIA  GIL FRANCO</v>
          </cell>
        </row>
        <row r="231">
          <cell r="C231">
            <v>20602</v>
          </cell>
          <cell r="F231">
            <v>806007238</v>
          </cell>
          <cell r="G231" t="str">
            <v>ESE HOSPITAL LOCAL ANA MARIA RODRIGUEZ</v>
          </cell>
        </row>
        <row r="232">
          <cell r="C232">
            <v>20453</v>
          </cell>
          <cell r="F232">
            <v>901244198</v>
          </cell>
          <cell r="G232" t="str">
            <v>IPS GONZALEZ RACERO SAS</v>
          </cell>
        </row>
        <row r="233">
          <cell r="C233">
            <v>20455</v>
          </cell>
          <cell r="F233">
            <v>806007813</v>
          </cell>
          <cell r="G233" t="str">
            <v>ESE HOSPITAL LOCAL SAN JOSE DE ACHI</v>
          </cell>
        </row>
        <row r="234">
          <cell r="C234">
            <v>20706</v>
          </cell>
          <cell r="F234">
            <v>812000317</v>
          </cell>
          <cell r="G234" t="str">
            <v>ESE HOSPITAL SAN JOSE DE TIERRALTA</v>
          </cell>
        </row>
        <row r="235">
          <cell r="C235">
            <v>20707</v>
          </cell>
          <cell r="F235">
            <v>812000317</v>
          </cell>
          <cell r="G235" t="str">
            <v>ESE HOSPITAL SAN JOSE DE TIERRALTA</v>
          </cell>
        </row>
        <row r="236">
          <cell r="C236">
            <v>20708</v>
          </cell>
          <cell r="F236">
            <v>812000317</v>
          </cell>
          <cell r="G236" t="str">
            <v>ESE HOSPITAL SAN JOSE DE TIERRALTA</v>
          </cell>
        </row>
        <row r="237">
          <cell r="C237">
            <v>20583</v>
          </cell>
          <cell r="F237">
            <v>901361334</v>
          </cell>
          <cell r="G237" t="str">
            <v>PS CENTRO INTEGRAL DE SALUD Y BIENESTAR CISAB SAS</v>
          </cell>
        </row>
        <row r="238">
          <cell r="C238">
            <v>20613</v>
          </cell>
          <cell r="F238">
            <v>900205591</v>
          </cell>
          <cell r="G238" t="str">
            <v>INSTITUCION PRESTADORA DE SERVICIOS DE SALUD INDIGENA MANEXK</v>
          </cell>
        </row>
        <row r="239">
          <cell r="C239">
            <v>20743</v>
          </cell>
          <cell r="F239">
            <v>806007257</v>
          </cell>
          <cell r="G239" t="str">
            <v>ESE HOSPITAL LOCAL SANTA MARIA DE MONPOX</v>
          </cell>
        </row>
        <row r="240">
          <cell r="C240">
            <v>20491</v>
          </cell>
          <cell r="F240">
            <v>901072575</v>
          </cell>
          <cell r="G240" t="str">
            <v>CENTRO DE FISIOTERAPIA Y REHABILITACION MONTES DE MARIA SAS</v>
          </cell>
        </row>
        <row r="241">
          <cell r="C241">
            <v>20555</v>
          </cell>
          <cell r="F241">
            <v>812004596</v>
          </cell>
          <cell r="G241" t="str">
            <v>IMAGENES DIAGNOSTICAS DE LORICA EU</v>
          </cell>
        </row>
        <row r="242">
          <cell r="C242">
            <v>20442</v>
          </cell>
          <cell r="F242">
            <v>806012960</v>
          </cell>
          <cell r="G242" t="str">
            <v>FUNDACION SER</v>
          </cell>
        </row>
        <row r="243">
          <cell r="C243">
            <v>20446</v>
          </cell>
          <cell r="F243">
            <v>806012960</v>
          </cell>
          <cell r="G243" t="str">
            <v>FUNDACION SER</v>
          </cell>
        </row>
        <row r="244">
          <cell r="C244">
            <v>20457</v>
          </cell>
          <cell r="F244">
            <v>806006537</v>
          </cell>
          <cell r="G244" t="str">
            <v>ESE HOSPITAL LOCAL DE CALAMAR</v>
          </cell>
        </row>
        <row r="245">
          <cell r="C245">
            <v>20460</v>
          </cell>
          <cell r="F245">
            <v>806007813</v>
          </cell>
          <cell r="G245" t="str">
            <v>ESE HOSPITAL LOCAL SAN JOSE DE ACHI</v>
          </cell>
        </row>
        <row r="246">
          <cell r="C246">
            <v>20515</v>
          </cell>
          <cell r="F246">
            <v>823001518</v>
          </cell>
          <cell r="G246" t="str">
            <v>EMPRESA SOCIAL DEL ESTADO UNIDAD DE SALUD SAN FRANCISCO DE A</v>
          </cell>
        </row>
        <row r="247">
          <cell r="C247">
            <v>20484</v>
          </cell>
          <cell r="F247">
            <v>901111348</v>
          </cell>
          <cell r="G247" t="str">
            <v>CAMINOS IPS SAS</v>
          </cell>
        </row>
        <row r="248">
          <cell r="C248">
            <v>20529</v>
          </cell>
          <cell r="F248">
            <v>806007817</v>
          </cell>
          <cell r="G248" t="str">
            <v>ESE HOSPITAL LOCAL TURBANA HLT</v>
          </cell>
        </row>
        <row r="249">
          <cell r="C249">
            <v>20582</v>
          </cell>
          <cell r="F249">
            <v>900349607</v>
          </cell>
          <cell r="G249" t="str">
            <v>SOCIEDAD MEDICA MARIA AUXILIADORA SAS</v>
          </cell>
        </row>
        <row r="250">
          <cell r="C250">
            <v>20609</v>
          </cell>
          <cell r="F250">
            <v>823002541</v>
          </cell>
          <cell r="G250" t="str">
            <v>ESE CENTRO DE SALUD DE LOS PALMITOS SUCRE</v>
          </cell>
        </row>
        <row r="251">
          <cell r="C251">
            <v>20526</v>
          </cell>
          <cell r="F251">
            <v>806007817</v>
          </cell>
          <cell r="G251" t="str">
            <v>ESE HOSPITAL LOCAL TURBANA HLT</v>
          </cell>
        </row>
        <row r="252">
          <cell r="C252">
            <v>20585</v>
          </cell>
          <cell r="F252">
            <v>823001873</v>
          </cell>
          <cell r="G252" t="str">
            <v>ESE CENTRO DE SALUD DE OVEJAS</v>
          </cell>
        </row>
        <row r="253">
          <cell r="C253">
            <v>20474</v>
          </cell>
          <cell r="F253">
            <v>900712142</v>
          </cell>
          <cell r="G253" t="str">
            <v>PROSEGUIR IPS REHABILITACION INTEGRAL SAS</v>
          </cell>
        </row>
        <row r="254">
          <cell r="C254">
            <v>20478</v>
          </cell>
          <cell r="F254">
            <v>806007880</v>
          </cell>
          <cell r="G254" t="str">
            <v>ESE HOSPITAL LOCAL MAHATES</v>
          </cell>
        </row>
        <row r="255">
          <cell r="C255">
            <v>20480</v>
          </cell>
          <cell r="F255">
            <v>806007880</v>
          </cell>
          <cell r="G255" t="str">
            <v>ESE HOSPITAL LOCAL MAHATES</v>
          </cell>
        </row>
        <row r="256">
          <cell r="C256">
            <v>20530</v>
          </cell>
          <cell r="F256">
            <v>900592759</v>
          </cell>
          <cell r="G256" t="str">
            <v>HEEDSALUD DEL CARIBE SAS</v>
          </cell>
        </row>
        <row r="257">
          <cell r="C257">
            <v>20520</v>
          </cell>
          <cell r="F257">
            <v>823001518</v>
          </cell>
          <cell r="G257" t="str">
            <v>EMPRESA SOCIAL DEL ESTADO UNIDAD DE SALUD SAN FRANCISCO DE A</v>
          </cell>
        </row>
        <row r="258">
          <cell r="C258">
            <v>20521</v>
          </cell>
          <cell r="F258">
            <v>823001518</v>
          </cell>
          <cell r="G258" t="str">
            <v>EMPRESA SOCIAL DEL ESTADO UNIDAD DE SALUD SAN FRANCISCO DE A</v>
          </cell>
        </row>
        <row r="259">
          <cell r="C259">
            <v>20549</v>
          </cell>
          <cell r="F259">
            <v>900208532</v>
          </cell>
          <cell r="G259" t="str">
            <v>ESE CENTRO DE SALUD DE SAMPUES</v>
          </cell>
        </row>
        <row r="260">
          <cell r="C260">
            <v>20551</v>
          </cell>
          <cell r="F260">
            <v>900540141</v>
          </cell>
          <cell r="G260" t="str">
            <v>FUNDACION SEMBRANDO FUTURO - SEMFU</v>
          </cell>
        </row>
        <row r="261">
          <cell r="C261">
            <v>20578</v>
          </cell>
          <cell r="F261">
            <v>812001423</v>
          </cell>
          <cell r="G261" t="str">
            <v>ESE CAMU SANTA TERESITA</v>
          </cell>
        </row>
        <row r="262">
          <cell r="C262">
            <v>20636</v>
          </cell>
          <cell r="F262">
            <v>900196346</v>
          </cell>
          <cell r="G262" t="str">
            <v>ESE HOSPITAL NUESTRA SEÑORA DEL CARMEN</v>
          </cell>
        </row>
        <row r="263">
          <cell r="C263">
            <v>20720</v>
          </cell>
          <cell r="F263">
            <v>900868736</v>
          </cell>
          <cell r="G263" t="str">
            <v>CENTRO OFTALMOLOGICO DEL SINU SAS</v>
          </cell>
        </row>
        <row r="264">
          <cell r="C264">
            <v>20498</v>
          </cell>
          <cell r="F264">
            <v>806006414</v>
          </cell>
          <cell r="G264" t="str">
            <v>ESE HOSPITAL LOCAL DE SAN JUAN NEPOMUCENO</v>
          </cell>
        </row>
        <row r="265">
          <cell r="C265">
            <v>20501</v>
          </cell>
          <cell r="F265">
            <v>806006414</v>
          </cell>
          <cell r="G265" t="str">
            <v>ESE HOSPITAL LOCAL DE SAN JUAN NEPOMUCENO</v>
          </cell>
        </row>
        <row r="266">
          <cell r="C266">
            <v>20502</v>
          </cell>
          <cell r="F266">
            <v>806006414</v>
          </cell>
          <cell r="G266" t="str">
            <v>ESE HOSPITAL LOCAL DE SAN JUAN NEPOMUCENO</v>
          </cell>
        </row>
        <row r="267">
          <cell r="C267">
            <v>20702</v>
          </cell>
          <cell r="F267">
            <v>900422757</v>
          </cell>
          <cell r="G267" t="str">
            <v>FUNDACION SERSOCIAL</v>
          </cell>
        </row>
        <row r="268">
          <cell r="C268">
            <v>20523</v>
          </cell>
          <cell r="F268">
            <v>64891270</v>
          </cell>
          <cell r="G268" t="str">
            <v>YENYS NEY  MARMOL CASTILLO</v>
          </cell>
        </row>
        <row r="269">
          <cell r="C269">
            <v>20716</v>
          </cell>
          <cell r="F269">
            <v>891080015</v>
          </cell>
          <cell r="G269" t="str">
            <v>ESE HOSPITAL SAN DIEGO</v>
          </cell>
        </row>
        <row r="270">
          <cell r="C270">
            <v>20717</v>
          </cell>
          <cell r="F270">
            <v>891080015</v>
          </cell>
          <cell r="G270" t="str">
            <v>ESE HOSPITAL SAN DIEGO</v>
          </cell>
        </row>
        <row r="271">
          <cell r="C271">
            <v>20465</v>
          </cell>
          <cell r="F271">
            <v>802010241</v>
          </cell>
          <cell r="G271" t="str">
            <v>ESE CENTRO MATERNO INFANTIL DE SABANALARGA CEMINSA</v>
          </cell>
        </row>
        <row r="272">
          <cell r="C272">
            <v>20667</v>
          </cell>
          <cell r="F272">
            <v>812001868</v>
          </cell>
          <cell r="G272" t="str">
            <v>ESE HOSPITAL SAN JOSE DE CANALETE</v>
          </cell>
        </row>
        <row r="273">
          <cell r="C273">
            <v>20668</v>
          </cell>
          <cell r="F273">
            <v>812001868</v>
          </cell>
          <cell r="G273" t="str">
            <v>ESE HOSPITAL SAN JOSE DE CANALETE</v>
          </cell>
        </row>
        <row r="274">
          <cell r="C274">
            <v>20592</v>
          </cell>
          <cell r="F274">
            <v>806013598</v>
          </cell>
          <cell r="G274" t="str">
            <v>ESE RIO GRANDE DE LA MAGDALENA</v>
          </cell>
        </row>
        <row r="275">
          <cell r="C275">
            <v>20597</v>
          </cell>
          <cell r="F275">
            <v>806013598</v>
          </cell>
          <cell r="G275" t="str">
            <v>ESE RIO GRANDE DE LA MAGDALENA</v>
          </cell>
        </row>
        <row r="276">
          <cell r="C276">
            <v>20494</v>
          </cell>
          <cell r="F276">
            <v>806004548</v>
          </cell>
          <cell r="G276" t="str">
            <v>CENTRO MEDICO CRECER LTDA</v>
          </cell>
        </row>
        <row r="277">
          <cell r="C277">
            <v>20598</v>
          </cell>
          <cell r="F277">
            <v>900592759</v>
          </cell>
          <cell r="G277" t="str">
            <v>HEEDSALUD DEL CARIBE SAS</v>
          </cell>
        </row>
        <row r="278">
          <cell r="C278">
            <v>20504</v>
          </cell>
          <cell r="F278">
            <v>900225898</v>
          </cell>
          <cell r="G278" t="str">
            <v>CENTRO DE DIAGNOSTICO SALUD SOCIAL IPS LIMITADA</v>
          </cell>
        </row>
        <row r="279">
          <cell r="C279">
            <v>20485</v>
          </cell>
          <cell r="F279">
            <v>900561703</v>
          </cell>
          <cell r="G279" t="str">
            <v>FONSALUD CARIBE CENTRO MEDICO DE DIAGNOSTICO SAS</v>
          </cell>
        </row>
        <row r="280">
          <cell r="C280">
            <v>20487</v>
          </cell>
          <cell r="F280">
            <v>802024061</v>
          </cell>
          <cell r="G280" t="str">
            <v>NOVASALUD CARIBE IPS SA</v>
          </cell>
        </row>
        <row r="281">
          <cell r="C281">
            <v>20554</v>
          </cell>
          <cell r="F281">
            <v>802024061</v>
          </cell>
          <cell r="G281" t="str">
            <v>NOVASALUD CARIBE IPS SA</v>
          </cell>
        </row>
        <row r="282">
          <cell r="C282">
            <v>20648</v>
          </cell>
          <cell r="F282">
            <v>806011087</v>
          </cell>
          <cell r="G282" t="str">
            <v>CENTRO DE SALUD CON CAMAS DE LA CABECERA MUNICIPAL EL PEÑON</v>
          </cell>
        </row>
        <row r="283">
          <cell r="C283">
            <v>20649</v>
          </cell>
          <cell r="F283">
            <v>806011087</v>
          </cell>
          <cell r="G283" t="str">
            <v>CENTRO DE SALUD CON CAMAS DE LA CABECERA MUNICIPAL EL PEÑON</v>
          </cell>
        </row>
        <row r="284">
          <cell r="C284">
            <v>20532</v>
          </cell>
          <cell r="F284">
            <v>806010305</v>
          </cell>
          <cell r="G284" t="str">
            <v>ESE HOSPITAL LOCAL CARTAGENA DE INDIAS</v>
          </cell>
        </row>
        <row r="285">
          <cell r="C285">
            <v>20548</v>
          </cell>
          <cell r="F285">
            <v>900197010</v>
          </cell>
          <cell r="G285" t="str">
            <v>INSTITUCION PRESTADORA DE SERVICIOS CLINIMAS LTDA</v>
          </cell>
        </row>
        <row r="286">
          <cell r="C286">
            <v>20518</v>
          </cell>
          <cell r="F286">
            <v>901139193</v>
          </cell>
          <cell r="G286" t="str">
            <v>MIRED BARRANQUILLA IPS SAS</v>
          </cell>
        </row>
        <row r="287">
          <cell r="C287">
            <v>20522</v>
          </cell>
          <cell r="F287">
            <v>901139193</v>
          </cell>
          <cell r="G287" t="str">
            <v>MIRED BARRANQUILLA IPS SAS</v>
          </cell>
        </row>
        <row r="288">
          <cell r="C288">
            <v>20560</v>
          </cell>
          <cell r="F288">
            <v>806007567</v>
          </cell>
          <cell r="G288" t="str">
            <v>ESE HOSPITAL LOCAL SAN JUAN DE PUERTO RICO</v>
          </cell>
        </row>
        <row r="289">
          <cell r="C289">
            <v>20637</v>
          </cell>
          <cell r="F289">
            <v>900196346</v>
          </cell>
          <cell r="G289" t="str">
            <v>ESE HOSPITAL NUESTRA SEÑORA DEL CARMEN</v>
          </cell>
        </row>
        <row r="290">
          <cell r="C290">
            <v>20639</v>
          </cell>
          <cell r="F290">
            <v>900196346</v>
          </cell>
          <cell r="G290" t="str">
            <v>ESE HOSPITAL NUESTRA SEÑORA DEL CARMEN</v>
          </cell>
        </row>
        <row r="291">
          <cell r="C291">
            <v>20640</v>
          </cell>
          <cell r="F291">
            <v>900196346</v>
          </cell>
          <cell r="G291" t="str">
            <v>ESE HOSPITAL NUESTRA SEÑORA DEL CARMEN</v>
          </cell>
        </row>
        <row r="292">
          <cell r="C292">
            <v>20723</v>
          </cell>
          <cell r="F292">
            <v>806007257</v>
          </cell>
          <cell r="G292" t="str">
            <v>ESE HOSPITAL LOCAL SANTA MARIA DE MONPOX</v>
          </cell>
        </row>
        <row r="293">
          <cell r="C293">
            <v>20607</v>
          </cell>
          <cell r="F293">
            <v>800193912</v>
          </cell>
          <cell r="G293" t="str">
            <v>ESE HOSPITAL SAN RAFAEL DEL MUNICIPIO DE CHINU</v>
          </cell>
        </row>
        <row r="294">
          <cell r="C294">
            <v>20558</v>
          </cell>
          <cell r="F294">
            <v>823001035</v>
          </cell>
          <cell r="G294" t="str">
            <v>ESE CENTRO DE SALUD SAN JOSE DE SAN MARCOS</v>
          </cell>
        </row>
        <row r="295">
          <cell r="C295">
            <v>20577</v>
          </cell>
          <cell r="F295">
            <v>812002836</v>
          </cell>
          <cell r="G295" t="str">
            <v>ESE CAMU DEL PRADO</v>
          </cell>
        </row>
        <row r="296">
          <cell r="C296">
            <v>20764</v>
          </cell>
          <cell r="F296">
            <v>806007303</v>
          </cell>
          <cell r="G296" t="str">
            <v>ESE HOSPITAL LOCAL DE SAN JACINTO</v>
          </cell>
        </row>
        <row r="297">
          <cell r="C297">
            <v>20511</v>
          </cell>
          <cell r="F297">
            <v>900208532</v>
          </cell>
          <cell r="G297" t="str">
            <v>ESE CENTRO DE SALUD DE SAMPUES</v>
          </cell>
        </row>
        <row r="298">
          <cell r="C298">
            <v>20512</v>
          </cell>
          <cell r="F298">
            <v>823004095</v>
          </cell>
          <cell r="G298" t="str">
            <v>CENTRO DE REHABILITACION FISIOCENDER LTDA</v>
          </cell>
        </row>
        <row r="299">
          <cell r="C299">
            <v>20608</v>
          </cell>
          <cell r="F299">
            <v>800193912</v>
          </cell>
          <cell r="G299" t="str">
            <v>ESE HOSPITAL SAN RAFAEL DEL MUNICIPIO DE CHINU</v>
          </cell>
        </row>
        <row r="300">
          <cell r="C300">
            <v>20610</v>
          </cell>
          <cell r="F300">
            <v>900205591</v>
          </cell>
          <cell r="G300" t="str">
            <v>INSTITUCION PRESTADORA DE SERVICIOS DE SALUD INDIGENA MANEXK</v>
          </cell>
        </row>
        <row r="301">
          <cell r="C301">
            <v>20463</v>
          </cell>
          <cell r="F301">
            <v>64893694</v>
          </cell>
          <cell r="G301" t="str">
            <v>ORIANA PATRICIA VILLADIEGO ALARCON</v>
          </cell>
        </row>
        <row r="302">
          <cell r="C302">
            <v>20540</v>
          </cell>
          <cell r="F302">
            <v>900798710</v>
          </cell>
          <cell r="G302" t="str">
            <v>CENTRO DE REHABILITACIÓN FUNCIONAL CRF SAS</v>
          </cell>
        </row>
        <row r="303">
          <cell r="C303">
            <v>20542</v>
          </cell>
          <cell r="F303">
            <v>900798710</v>
          </cell>
          <cell r="G303" t="str">
            <v>CENTRO DE REHABILITACIÓN FUNCIONAL CRF SAS</v>
          </cell>
        </row>
        <row r="304">
          <cell r="C304">
            <v>20721</v>
          </cell>
          <cell r="F304">
            <v>900733517</v>
          </cell>
          <cell r="G304" t="str">
            <v>RETINHER SAS</v>
          </cell>
        </row>
        <row r="305">
          <cell r="C305">
            <v>20758</v>
          </cell>
          <cell r="F305">
            <v>806007303</v>
          </cell>
          <cell r="G305" t="str">
            <v>ESE HOSPITAL LOCAL DE SAN JACINTO</v>
          </cell>
        </row>
        <row r="306">
          <cell r="C306">
            <v>20692</v>
          </cell>
          <cell r="F306">
            <v>823002044</v>
          </cell>
          <cell r="G306" t="str">
            <v>ESE CENTRO DE SALUD DE MAJAGUAL</v>
          </cell>
        </row>
        <row r="307">
          <cell r="C307">
            <v>20693</v>
          </cell>
          <cell r="F307">
            <v>823002044</v>
          </cell>
          <cell r="G307" t="str">
            <v>ESE CENTRO DE SALUD DE MAJAGUAL</v>
          </cell>
        </row>
        <row r="308">
          <cell r="C308">
            <v>20799</v>
          </cell>
          <cell r="F308">
            <v>800174123</v>
          </cell>
          <cell r="G308" t="str">
            <v>ESE HOSPITAL DE SANTO TOMAS</v>
          </cell>
        </row>
        <row r="309">
          <cell r="C309">
            <v>20469</v>
          </cell>
          <cell r="F309">
            <v>802003081</v>
          </cell>
          <cell r="G309" t="str">
            <v>ESE HOSPITAL MUNICIPAL DE SABANAGRANDE</v>
          </cell>
        </row>
        <row r="310">
          <cell r="C310">
            <v>20471</v>
          </cell>
          <cell r="F310">
            <v>802009806</v>
          </cell>
          <cell r="G310" t="str">
            <v>ESE HOSPITAL LOCAL DE MALAMBO</v>
          </cell>
        </row>
        <row r="311">
          <cell r="C311">
            <v>20493</v>
          </cell>
          <cell r="F311">
            <v>900225898</v>
          </cell>
          <cell r="G311" t="str">
            <v>CENTRO DE DIAGNOSTICO SALUD SOCIAL IPS LIMITADA</v>
          </cell>
        </row>
        <row r="312">
          <cell r="C312">
            <v>20495</v>
          </cell>
          <cell r="F312">
            <v>900225898</v>
          </cell>
          <cell r="G312" t="str">
            <v>CENTRO DE DIAGNOSTICO SALUD SOCIAL IPS LIMITADA</v>
          </cell>
        </row>
        <row r="313">
          <cell r="C313">
            <v>20525</v>
          </cell>
          <cell r="F313">
            <v>900592759</v>
          </cell>
          <cell r="G313" t="str">
            <v>HEEDSALUD DEL CARIBE SAS</v>
          </cell>
        </row>
        <row r="314">
          <cell r="C314">
            <v>20437</v>
          </cell>
          <cell r="F314">
            <v>900146927</v>
          </cell>
          <cell r="G314" t="str">
            <v>FUNDACION PROMAGDALENA</v>
          </cell>
        </row>
        <row r="315">
          <cell r="C315">
            <v>20731</v>
          </cell>
          <cell r="F315">
            <v>806008082</v>
          </cell>
          <cell r="G315" t="str">
            <v>ESE CENTRO DE SALUD CON CAMAS DE ARROYO HONDO</v>
          </cell>
        </row>
        <row r="316">
          <cell r="C316">
            <v>20505</v>
          </cell>
          <cell r="F316">
            <v>806006414</v>
          </cell>
          <cell r="G316" t="str">
            <v>ESE HOSPITAL LOCAL DE SAN JUAN NEPOMUCENO</v>
          </cell>
        </row>
        <row r="317">
          <cell r="C317">
            <v>20643</v>
          </cell>
          <cell r="F317">
            <v>806012905</v>
          </cell>
          <cell r="G317" t="str">
            <v>ESE CENTRO DE SALUD CON CAMA DE CORDOBA BOLIVAR</v>
          </cell>
        </row>
        <row r="318">
          <cell r="C318">
            <v>20644</v>
          </cell>
          <cell r="F318">
            <v>806012905</v>
          </cell>
          <cell r="G318" t="str">
            <v>ESE CENTRO DE SALUD CON CAMA DE CORDOBA BOLIVAR</v>
          </cell>
        </row>
        <row r="319">
          <cell r="C319">
            <v>20645</v>
          </cell>
          <cell r="F319">
            <v>900063533</v>
          </cell>
          <cell r="G319" t="str">
            <v>ESE CENTRO DE SALUD CON CAMAS MANUEL H. ZABALETA</v>
          </cell>
        </row>
        <row r="320">
          <cell r="C320">
            <v>20646</v>
          </cell>
          <cell r="F320">
            <v>900063533</v>
          </cell>
          <cell r="G320" t="str">
            <v>ESE CENTRO DE SALUD CON CAMAS MANUEL H. ZABALETA</v>
          </cell>
        </row>
        <row r="321">
          <cell r="C321">
            <v>20677</v>
          </cell>
          <cell r="F321">
            <v>900966241</v>
          </cell>
          <cell r="G321" t="str">
            <v>ACCION SALUD PARA TODOS SAS</v>
          </cell>
        </row>
        <row r="322">
          <cell r="C322">
            <v>20652</v>
          </cell>
          <cell r="F322">
            <v>812001579</v>
          </cell>
          <cell r="G322" t="str">
            <v>ESE CAMU SAN RAFAEL</v>
          </cell>
        </row>
        <row r="323">
          <cell r="C323">
            <v>20654</v>
          </cell>
          <cell r="F323">
            <v>812001579</v>
          </cell>
          <cell r="G323" t="str">
            <v>ESE CAMU SAN RAFAEL</v>
          </cell>
        </row>
        <row r="324">
          <cell r="C324">
            <v>20733</v>
          </cell>
          <cell r="F324">
            <v>806006414</v>
          </cell>
          <cell r="G324" t="str">
            <v>ESE HOSPITAL LOCAL DE SAN JUAN NEPOMUCENO</v>
          </cell>
        </row>
        <row r="325">
          <cell r="C325">
            <v>20481</v>
          </cell>
          <cell r="F325">
            <v>900561599</v>
          </cell>
          <cell r="G325" t="str">
            <v>CLINICA GENERAL SAMPUES SAS</v>
          </cell>
        </row>
        <row r="326">
          <cell r="C326">
            <v>20503</v>
          </cell>
          <cell r="F326">
            <v>900893311</v>
          </cell>
          <cell r="G326" t="str">
            <v>IPS UNIDOS POR EL MANANA SAS</v>
          </cell>
        </row>
        <row r="327">
          <cell r="C327">
            <v>20445</v>
          </cell>
          <cell r="F327">
            <v>802010301</v>
          </cell>
          <cell r="G327" t="str">
            <v>ESE HOSPITAL LOCAL DE CANDELARIA ATLANTICO</v>
          </cell>
        </row>
        <row r="328">
          <cell r="C328">
            <v>20447</v>
          </cell>
          <cell r="F328">
            <v>900017892</v>
          </cell>
          <cell r="G328" t="str">
            <v>ESE HOSPITAL LOCAL DE CAMPO DE LA CRUZ</v>
          </cell>
        </row>
        <row r="329">
          <cell r="C329">
            <v>20448</v>
          </cell>
          <cell r="F329">
            <v>900017892</v>
          </cell>
          <cell r="G329" t="str">
            <v>ESE HOSPITAL LOCAL DE CAMPO DE LA CRUZ</v>
          </cell>
        </row>
        <row r="330">
          <cell r="C330">
            <v>20482</v>
          </cell>
          <cell r="F330">
            <v>900561599</v>
          </cell>
          <cell r="G330" t="str">
            <v>CLINICA GENERAL SAMPUES SAS</v>
          </cell>
        </row>
        <row r="331">
          <cell r="C331">
            <v>20650</v>
          </cell>
          <cell r="F331">
            <v>806006753</v>
          </cell>
          <cell r="G331" t="str">
            <v>ESE HOSPITAL JOSE RUDECINDO LOPEZ PARODI</v>
          </cell>
        </row>
        <row r="332">
          <cell r="C332">
            <v>20651</v>
          </cell>
          <cell r="F332">
            <v>806006753</v>
          </cell>
          <cell r="G332" t="str">
            <v>ESE HOSPITAL JOSE RUDECINDO LOPEZ PARODI</v>
          </cell>
        </row>
        <row r="333">
          <cell r="C333">
            <v>20712</v>
          </cell>
          <cell r="F333">
            <v>900169684</v>
          </cell>
          <cell r="G333" t="str">
            <v>ESE SAN JUAN DE BETULIA</v>
          </cell>
        </row>
        <row r="334">
          <cell r="C334">
            <v>20559</v>
          </cell>
          <cell r="F334">
            <v>806007567</v>
          </cell>
          <cell r="G334" t="str">
            <v>ESE HOSPITAL LOCAL SAN JUAN DE PUERTO RICO</v>
          </cell>
        </row>
        <row r="335">
          <cell r="C335">
            <v>20534</v>
          </cell>
          <cell r="F335">
            <v>901176082</v>
          </cell>
          <cell r="G335" t="str">
            <v>MI ATENCION INTEGRAL SAS IPS</v>
          </cell>
        </row>
        <row r="336">
          <cell r="C336">
            <v>20678</v>
          </cell>
          <cell r="F336">
            <v>806014499</v>
          </cell>
          <cell r="G336" t="str">
            <v>ESE CENTRO DE SALUD CON CAMA SAN JACINTO DEL CAUCA</v>
          </cell>
        </row>
        <row r="337">
          <cell r="C337">
            <v>20681</v>
          </cell>
          <cell r="F337">
            <v>806014499</v>
          </cell>
          <cell r="G337" t="str">
            <v>ESE CENTRO DE SALUD CON CAMA SAN JACINTO DEL CAUCA</v>
          </cell>
        </row>
        <row r="338">
          <cell r="C338">
            <v>20665</v>
          </cell>
          <cell r="F338">
            <v>819005439</v>
          </cell>
          <cell r="G338" t="str">
            <v>CARDIOSALUD  SAS</v>
          </cell>
        </row>
        <row r="339">
          <cell r="C339">
            <v>20586</v>
          </cell>
          <cell r="F339">
            <v>900349607</v>
          </cell>
          <cell r="G339" t="str">
            <v>SOCIEDAD MEDICA MARIA AUXILIADORA SAS</v>
          </cell>
        </row>
        <row r="340">
          <cell r="C340">
            <v>20685</v>
          </cell>
          <cell r="F340">
            <v>806007923</v>
          </cell>
          <cell r="G340" t="str">
            <v>ESE HOSPITAL LOCAL ARJONA</v>
          </cell>
        </row>
        <row r="341">
          <cell r="C341">
            <v>20686</v>
          </cell>
          <cell r="F341">
            <v>806007923</v>
          </cell>
          <cell r="G341" t="str">
            <v>ESE HOSPITAL LOCAL ARJONA</v>
          </cell>
        </row>
        <row r="342">
          <cell r="C342">
            <v>20688</v>
          </cell>
          <cell r="F342">
            <v>806007923</v>
          </cell>
          <cell r="G342" t="str">
            <v>ESE HOSPITAL LOCAL ARJONA</v>
          </cell>
        </row>
        <row r="343">
          <cell r="C343">
            <v>20689</v>
          </cell>
          <cell r="F343">
            <v>806007923</v>
          </cell>
          <cell r="G343" t="str">
            <v>ESE HOSPITAL LOCAL ARJONA</v>
          </cell>
        </row>
        <row r="344">
          <cell r="C344">
            <v>20690</v>
          </cell>
          <cell r="F344">
            <v>806007923</v>
          </cell>
          <cell r="G344" t="str">
            <v>ESE HOSPITAL LOCAL ARJONA</v>
          </cell>
        </row>
        <row r="345">
          <cell r="C345">
            <v>20691</v>
          </cell>
          <cell r="F345">
            <v>806007923</v>
          </cell>
          <cell r="G345" t="str">
            <v>ESE HOSPITAL LOCAL ARJONA</v>
          </cell>
        </row>
        <row r="346">
          <cell r="C346">
            <v>20615</v>
          </cell>
          <cell r="F346">
            <v>823002541</v>
          </cell>
          <cell r="G346" t="str">
            <v>ESE CENTRO DE SALUD DE LOS PALMITOS SUCRE</v>
          </cell>
        </row>
        <row r="347">
          <cell r="C347">
            <v>20587</v>
          </cell>
          <cell r="F347">
            <v>812002993</v>
          </cell>
          <cell r="G347" t="str">
            <v>ESE CAMU IRIS LOPEZ DURAN DE SAN ANTERO</v>
          </cell>
        </row>
        <row r="348">
          <cell r="C348">
            <v>20590</v>
          </cell>
          <cell r="F348">
            <v>812002993</v>
          </cell>
          <cell r="G348" t="str">
            <v>ESE CAMU IRIS LOPEZ DURAN DE SAN ANTERO</v>
          </cell>
        </row>
        <row r="349">
          <cell r="C349">
            <v>20627</v>
          </cell>
          <cell r="F349">
            <v>891000736</v>
          </cell>
          <cell r="G349" t="str">
            <v>ESE  HOSPITAL SAN NICOLAS</v>
          </cell>
        </row>
        <row r="350">
          <cell r="C350">
            <v>20490</v>
          </cell>
          <cell r="F350">
            <v>901354708</v>
          </cell>
          <cell r="G350" t="str">
            <v>MANTRA IPS SAS</v>
          </cell>
        </row>
        <row r="351">
          <cell r="C351">
            <v>20701</v>
          </cell>
          <cell r="F351">
            <v>901468532</v>
          </cell>
          <cell r="G351" t="str">
            <v>UT SALUD EN ACCION</v>
          </cell>
        </row>
        <row r="352">
          <cell r="C352">
            <v>20510</v>
          </cell>
          <cell r="F352">
            <v>900208532</v>
          </cell>
          <cell r="G352" t="str">
            <v>ESE CENTRO DE SALUD DE SAMPUES</v>
          </cell>
        </row>
        <row r="353">
          <cell r="C353">
            <v>20748</v>
          </cell>
          <cell r="F353">
            <v>823000281</v>
          </cell>
          <cell r="G353" t="str">
            <v>ESE HOSPITAL LOCAL SANTA CATALINA DE SENA DE SUCRE</v>
          </cell>
        </row>
        <row r="354">
          <cell r="C354">
            <v>20746</v>
          </cell>
          <cell r="F354">
            <v>806008270</v>
          </cell>
          <cell r="G354" t="str">
            <v>ESE HOSPITAL LOCAL SANTA ROSA</v>
          </cell>
        </row>
        <row r="355">
          <cell r="C355">
            <v>20473</v>
          </cell>
          <cell r="F355">
            <v>802013023</v>
          </cell>
          <cell r="G355" t="str">
            <v>ESE HOSPITAL MATERNO INFANTIL CIUDADELA METROPOLITANA DE SOL</v>
          </cell>
        </row>
        <row r="356">
          <cell r="C356">
            <v>20475</v>
          </cell>
          <cell r="F356">
            <v>802013023</v>
          </cell>
          <cell r="G356" t="str">
            <v>ESE HOSPITAL MATERNO INFANTIL CIUDADELA METROPOLITANA DE SOL</v>
          </cell>
        </row>
        <row r="357">
          <cell r="C357">
            <v>20476</v>
          </cell>
          <cell r="F357">
            <v>802013023</v>
          </cell>
          <cell r="G357" t="str">
            <v>ESE HOSPITAL MATERNO INFANTIL CIUDADELA METROPOLITANA DE SOL</v>
          </cell>
        </row>
        <row r="358">
          <cell r="C358">
            <v>20440</v>
          </cell>
          <cell r="F358">
            <v>900146927</v>
          </cell>
          <cell r="G358" t="str">
            <v>FUNDACION PROMAGDALENA</v>
          </cell>
        </row>
        <row r="359">
          <cell r="C359">
            <v>20496</v>
          </cell>
          <cell r="F359">
            <v>900225898</v>
          </cell>
          <cell r="G359" t="str">
            <v>CENTRO DE DIAGNOSTICO SALUD SOCIAL IPS LIMITADA</v>
          </cell>
        </row>
        <row r="360">
          <cell r="C360">
            <v>20449</v>
          </cell>
          <cell r="F360">
            <v>806009229</v>
          </cell>
          <cell r="G360" t="str">
            <v>IPS JOSE MARIA TORRES BELTRAN LTDA</v>
          </cell>
        </row>
        <row r="361">
          <cell r="C361">
            <v>20506</v>
          </cell>
          <cell r="F361">
            <v>806006414</v>
          </cell>
          <cell r="G361" t="str">
            <v>ESE HOSPITAL LOCAL DE SAN JUAN NEPOMUCENO</v>
          </cell>
        </row>
        <row r="362">
          <cell r="C362">
            <v>20535</v>
          </cell>
          <cell r="F362">
            <v>823002856</v>
          </cell>
          <cell r="G362" t="str">
            <v>ESE CENTRO DE SALUD DE MORROA SUCRE</v>
          </cell>
        </row>
        <row r="363">
          <cell r="C363">
            <v>20552</v>
          </cell>
          <cell r="F363">
            <v>812003455</v>
          </cell>
          <cell r="G363" t="str">
            <v>ESE CAMU MONITOS</v>
          </cell>
        </row>
        <row r="364">
          <cell r="C364">
            <v>20553</v>
          </cell>
          <cell r="F364">
            <v>812003455</v>
          </cell>
          <cell r="G364" t="str">
            <v>ESE CAMU MONITOS</v>
          </cell>
        </row>
        <row r="365">
          <cell r="C365">
            <v>20770</v>
          </cell>
          <cell r="F365">
            <v>806008082</v>
          </cell>
          <cell r="G365" t="str">
            <v>ESE CENTRO DE SALUD CON CAMAS DE ARROYO HONDO</v>
          </cell>
        </row>
        <row r="366">
          <cell r="C366">
            <v>20538</v>
          </cell>
          <cell r="F366">
            <v>900197010</v>
          </cell>
          <cell r="G366" t="str">
            <v>INSTITUCION PRESTADORA DE SERVICIOS CLINIMAS LTDA</v>
          </cell>
        </row>
        <row r="367">
          <cell r="C367">
            <v>20800</v>
          </cell>
          <cell r="F367">
            <v>800174123</v>
          </cell>
          <cell r="G367" t="str">
            <v>ESE HOSPITAL DE SANTO TOMAS</v>
          </cell>
        </row>
        <row r="368">
          <cell r="C368">
            <v>20571</v>
          </cell>
          <cell r="F368">
            <v>812001423</v>
          </cell>
          <cell r="G368" t="str">
            <v>ESE CAMU SANTA TERESITA</v>
          </cell>
        </row>
        <row r="369">
          <cell r="C369">
            <v>20734</v>
          </cell>
          <cell r="F369">
            <v>806007257</v>
          </cell>
          <cell r="G369" t="str">
            <v>ESE HOSPITAL LOCAL SANTA MARIA DE MONPOX</v>
          </cell>
        </row>
        <row r="370">
          <cell r="C370">
            <v>20628</v>
          </cell>
          <cell r="F370">
            <v>806008153</v>
          </cell>
          <cell r="G370" t="str">
            <v>ESE HOSPITAL LOCAL LA CANDELARIA DEL RIO VIEJO BOLIVAR</v>
          </cell>
        </row>
        <row r="371">
          <cell r="C371">
            <v>20629</v>
          </cell>
          <cell r="F371">
            <v>806008153</v>
          </cell>
          <cell r="G371" t="str">
            <v>ESE HOSPITAL LOCAL LA CANDELARIA DEL RIO VIEJO BOLIVAR</v>
          </cell>
        </row>
        <row r="372">
          <cell r="C372">
            <v>20630</v>
          </cell>
          <cell r="F372">
            <v>806008153</v>
          </cell>
          <cell r="G372" t="str">
            <v>ESE HOSPITAL LOCAL LA CANDELARIA DEL RIO VIEJO BOLIVAR</v>
          </cell>
        </row>
        <row r="373">
          <cell r="C373">
            <v>20631</v>
          </cell>
          <cell r="F373">
            <v>806008153</v>
          </cell>
          <cell r="G373" t="str">
            <v>ESE HOSPITAL LOCAL LA CANDELARIA DEL RIO VIEJO BOLIVAR</v>
          </cell>
        </row>
        <row r="374">
          <cell r="C374">
            <v>20632</v>
          </cell>
          <cell r="F374">
            <v>806008153</v>
          </cell>
          <cell r="G374" t="str">
            <v>ESE HOSPITAL LOCAL LA CANDELARIA DEL RIO VIEJO BOLIVAR</v>
          </cell>
        </row>
        <row r="375">
          <cell r="C375">
            <v>20633</v>
          </cell>
          <cell r="F375">
            <v>806008153</v>
          </cell>
          <cell r="G375" t="str">
            <v>ESE HOSPITAL LOCAL LA CANDELARIA DEL RIO VIEJO BOLIVAR</v>
          </cell>
        </row>
        <row r="376">
          <cell r="C376">
            <v>20634</v>
          </cell>
          <cell r="F376">
            <v>900196366</v>
          </cell>
          <cell r="G376" t="str">
            <v>ESE HOSPITAL SAN ANTONIO DE PADUA DE SIMITI</v>
          </cell>
        </row>
        <row r="377">
          <cell r="C377">
            <v>20635</v>
          </cell>
          <cell r="F377">
            <v>900196366</v>
          </cell>
          <cell r="G377" t="str">
            <v>ESE HOSPITAL SAN ANTONIO DE PADUA DE SIMITI</v>
          </cell>
        </row>
        <row r="378">
          <cell r="C378">
            <v>20438</v>
          </cell>
          <cell r="F378">
            <v>802010301</v>
          </cell>
          <cell r="G378" t="str">
            <v>ESE HOSPITAL LOCAL DE CANDELARIA ATLANTICO</v>
          </cell>
        </row>
        <row r="379">
          <cell r="C379">
            <v>20614</v>
          </cell>
          <cell r="F379">
            <v>812001579</v>
          </cell>
          <cell r="G379" t="str">
            <v>ESE CAMU SAN RAFAEL</v>
          </cell>
        </row>
        <row r="380">
          <cell r="C380">
            <v>20730</v>
          </cell>
          <cell r="F380">
            <v>15306392</v>
          </cell>
          <cell r="G380" t="str">
            <v>LUIS ALFONSO GONZALEZ BOTERO</v>
          </cell>
        </row>
        <row r="381">
          <cell r="C381">
            <v>20479</v>
          </cell>
          <cell r="F381">
            <v>823000779</v>
          </cell>
          <cell r="G381" t="str">
            <v>ASOCIACION MEDICA HUMANA EMPRESA ASOCIATIVA DE TRABAJO</v>
          </cell>
        </row>
        <row r="382">
          <cell r="C382">
            <v>20573</v>
          </cell>
          <cell r="F382">
            <v>812001423</v>
          </cell>
          <cell r="G382" t="str">
            <v>ESE CAMU SANTA TERESITA</v>
          </cell>
        </row>
        <row r="383">
          <cell r="C383">
            <v>20705</v>
          </cell>
          <cell r="F383">
            <v>901143752</v>
          </cell>
          <cell r="G383" t="str">
            <v>MEDITAYRONA IPS SAS</v>
          </cell>
        </row>
        <row r="384">
          <cell r="C384">
            <v>20603</v>
          </cell>
          <cell r="F384">
            <v>806007238</v>
          </cell>
          <cell r="G384" t="str">
            <v>ESE HOSPITAL LOCAL ANA MARIA RODRIGUEZ</v>
          </cell>
        </row>
        <row r="385">
          <cell r="C385">
            <v>20797</v>
          </cell>
          <cell r="F385">
            <v>802004549</v>
          </cell>
          <cell r="G385" t="str">
            <v>EMPRESA SOC DEL ESTCENTRO DE SALUD DE POLONUEVO</v>
          </cell>
        </row>
        <row r="386">
          <cell r="C386">
            <v>20798</v>
          </cell>
          <cell r="F386">
            <v>802004549</v>
          </cell>
          <cell r="G386" t="str">
            <v>EMPRESA SOC DEL ESTCENTRO DE SALUD DE POLONUEVO</v>
          </cell>
        </row>
        <row r="387">
          <cell r="C387">
            <v>20536</v>
          </cell>
          <cell r="F387">
            <v>806010305</v>
          </cell>
          <cell r="G387" t="str">
            <v>ESE HOSPITAL LOCAL CARTAGENA DE INDIAS</v>
          </cell>
        </row>
        <row r="388">
          <cell r="C388">
            <v>20687</v>
          </cell>
          <cell r="F388">
            <v>806007464</v>
          </cell>
          <cell r="G388" t="str">
            <v>ESE HOSPITAL LOCAL DE TALAIGUA NUEVO</v>
          </cell>
        </row>
        <row r="389">
          <cell r="C389">
            <v>20763</v>
          </cell>
          <cell r="F389">
            <v>806007303</v>
          </cell>
          <cell r="G389" t="str">
            <v>ESE HOSPITAL LOCAL DE SAN JACINTO</v>
          </cell>
        </row>
        <row r="390">
          <cell r="C390">
            <v>20655</v>
          </cell>
          <cell r="F390">
            <v>812001219</v>
          </cell>
          <cell r="G390" t="str">
            <v>ESE HOSPITAL SAN JORGE  DE AYAPEL</v>
          </cell>
        </row>
        <row r="391">
          <cell r="C391">
            <v>20657</v>
          </cell>
          <cell r="F391">
            <v>812001219</v>
          </cell>
          <cell r="G391" t="str">
            <v>ESE HOSPITAL SAN JORGE  DE AYAPEL</v>
          </cell>
        </row>
        <row r="392">
          <cell r="C392">
            <v>20658</v>
          </cell>
          <cell r="F392">
            <v>812001550</v>
          </cell>
          <cell r="G392" t="str">
            <v>ESE CAMU DEL MPIO DE SAN PELAYO</v>
          </cell>
        </row>
        <row r="393">
          <cell r="C393">
            <v>20659</v>
          </cell>
          <cell r="F393">
            <v>812001550</v>
          </cell>
          <cell r="G393" t="str">
            <v>ESE CAMU DEL MPIO DE SAN PELAYO</v>
          </cell>
        </row>
        <row r="394">
          <cell r="C394">
            <v>20660</v>
          </cell>
          <cell r="F394">
            <v>812003817</v>
          </cell>
          <cell r="G394" t="str">
            <v>ESE CAMU DE MOMIL</v>
          </cell>
        </row>
        <row r="395">
          <cell r="C395">
            <v>20661</v>
          </cell>
          <cell r="F395">
            <v>812003817</v>
          </cell>
          <cell r="G395" t="str">
            <v>ESE CAMU DE MOMIL</v>
          </cell>
        </row>
        <row r="396">
          <cell r="C396">
            <v>20451</v>
          </cell>
          <cell r="F396">
            <v>802007798</v>
          </cell>
          <cell r="G396" t="str">
            <v>EMPRESA SOCIAL DEL ESTADO CENTRO DE SALUD DE GALAPA</v>
          </cell>
        </row>
        <row r="397">
          <cell r="C397">
            <v>20452</v>
          </cell>
          <cell r="F397">
            <v>802007798</v>
          </cell>
          <cell r="G397" t="str">
            <v>EMPRESA SOCIAL DEL ESTADO CENTRO DE SALUD DE GALAPA</v>
          </cell>
        </row>
        <row r="398">
          <cell r="C398">
            <v>20454</v>
          </cell>
          <cell r="F398">
            <v>802003414</v>
          </cell>
          <cell r="G398" t="str">
            <v>ESE HOSPITAL JUAN DE ACOSTA</v>
          </cell>
        </row>
        <row r="399">
          <cell r="C399">
            <v>20456</v>
          </cell>
          <cell r="F399">
            <v>802003414</v>
          </cell>
          <cell r="G399" t="str">
            <v>ESE HOSPITAL JUAN DE ACOSTA</v>
          </cell>
        </row>
        <row r="400">
          <cell r="C400">
            <v>20458</v>
          </cell>
          <cell r="F400">
            <v>802001292</v>
          </cell>
          <cell r="G400" t="str">
            <v>ESE HOSPITAL LOCAL DE REPELON</v>
          </cell>
        </row>
        <row r="401">
          <cell r="C401">
            <v>20461</v>
          </cell>
          <cell r="F401">
            <v>802001292</v>
          </cell>
          <cell r="G401" t="str">
            <v>ESE HOSPITAL LOCAL DE REPELON</v>
          </cell>
        </row>
        <row r="402">
          <cell r="C402">
            <v>20755</v>
          </cell>
          <cell r="F402">
            <v>823000281</v>
          </cell>
          <cell r="G402" t="str">
            <v>ESE HOSPITAL LOCAL SANTA CATALINA DE SENA DE SUCRE</v>
          </cell>
        </row>
        <row r="403">
          <cell r="C403">
            <v>20544</v>
          </cell>
          <cell r="F403">
            <v>823002856</v>
          </cell>
          <cell r="G403" t="str">
            <v>ESE CENTRO DE SALUD DE MORROA SUCRE</v>
          </cell>
        </row>
        <row r="404">
          <cell r="C404">
            <v>20595</v>
          </cell>
          <cell r="F404">
            <v>823001873</v>
          </cell>
          <cell r="G404" t="str">
            <v>ESE CENTRO DE SALUD DE OVEJAS</v>
          </cell>
        </row>
        <row r="405">
          <cell r="C405">
            <v>20596</v>
          </cell>
          <cell r="F405">
            <v>823001873</v>
          </cell>
          <cell r="G405" t="str">
            <v>ESE CENTRO DE SALUD DE OVEJAS</v>
          </cell>
        </row>
        <row r="406">
          <cell r="C406">
            <v>20663</v>
          </cell>
          <cell r="F406">
            <v>812001792</v>
          </cell>
          <cell r="G406" t="str">
            <v>ESE CAMU DE PURISIMA</v>
          </cell>
        </row>
        <row r="407">
          <cell r="C407">
            <v>20664</v>
          </cell>
          <cell r="F407">
            <v>812001792</v>
          </cell>
          <cell r="G407" t="str">
            <v>ESE CAMU DE PURISIMA</v>
          </cell>
        </row>
        <row r="408">
          <cell r="C408">
            <v>20472</v>
          </cell>
          <cell r="F408">
            <v>802009806</v>
          </cell>
          <cell r="G408" t="str">
            <v>ESE HOSPITAL LOCAL DE MALAMBO</v>
          </cell>
        </row>
        <row r="409">
          <cell r="C409">
            <v>20531</v>
          </cell>
          <cell r="F409">
            <v>901111348</v>
          </cell>
          <cell r="G409" t="str">
            <v>CAMINOS IPS SAS</v>
          </cell>
        </row>
        <row r="410">
          <cell r="C410">
            <v>20568</v>
          </cell>
          <cell r="F410">
            <v>812004596</v>
          </cell>
          <cell r="G410" t="str">
            <v>IMAGENES DIAGNOSTICAS DE LORICA EU</v>
          </cell>
        </row>
        <row r="411">
          <cell r="C411">
            <v>20680</v>
          </cell>
          <cell r="F411">
            <v>900993679</v>
          </cell>
          <cell r="G411" t="str">
            <v>SALUD DOMICILIARIA INTEGRAL DEL CARIBE S.A.S</v>
          </cell>
        </row>
        <row r="412">
          <cell r="C412">
            <v>20683</v>
          </cell>
          <cell r="F412">
            <v>802024683</v>
          </cell>
          <cell r="G412" t="str">
            <v>CENTRO DE REHABILITACION INTEGRAL DE SABANALARGA CERIS SAS</v>
          </cell>
        </row>
        <row r="413">
          <cell r="C413">
            <v>20695</v>
          </cell>
          <cell r="F413">
            <v>900078998</v>
          </cell>
          <cell r="G413" t="str">
            <v>AMBULANCIAS MEDICAS DEL ATLANTICO SAS</v>
          </cell>
        </row>
        <row r="414">
          <cell r="C414">
            <v>20709</v>
          </cell>
          <cell r="F414">
            <v>900164285</v>
          </cell>
          <cell r="G414" t="str">
            <v>CLINICA SAN MARTIN BARRANQUILLA LTDA</v>
          </cell>
        </row>
        <row r="415">
          <cell r="C415">
            <v>20719</v>
          </cell>
          <cell r="F415">
            <v>900196347</v>
          </cell>
          <cell r="G415" t="str">
            <v>ESE HOSPITAL LA DIVINA MISERICORDIA</v>
          </cell>
        </row>
        <row r="416">
          <cell r="C416">
            <v>20728</v>
          </cell>
          <cell r="F416">
            <v>900355601</v>
          </cell>
          <cell r="G416" t="str">
            <v>UNION TEMPORAL CECAC SAN MARTIN URUETA</v>
          </cell>
        </row>
        <row r="417">
          <cell r="C417">
            <v>20732</v>
          </cell>
          <cell r="F417">
            <v>900219120</v>
          </cell>
          <cell r="G417" t="str">
            <v>VIVA 1A IPS SA</v>
          </cell>
        </row>
        <row r="418">
          <cell r="C418">
            <v>20740</v>
          </cell>
          <cell r="F418">
            <v>900550249</v>
          </cell>
          <cell r="G418" t="str">
            <v>IPS CARDIOCENTRO PEDIATRICO DE SUCRE SAS</v>
          </cell>
        </row>
        <row r="419">
          <cell r="C419">
            <v>20742</v>
          </cell>
          <cell r="F419">
            <v>900219120</v>
          </cell>
          <cell r="G419" t="str">
            <v>VIVA 1A IPS SA</v>
          </cell>
        </row>
        <row r="420">
          <cell r="C420">
            <v>20749</v>
          </cell>
          <cell r="F420">
            <v>901111348</v>
          </cell>
          <cell r="G420" t="str">
            <v>CAMINOS IPS SAS</v>
          </cell>
        </row>
        <row r="421">
          <cell r="C421">
            <v>20757</v>
          </cell>
          <cell r="F421">
            <v>900589483</v>
          </cell>
          <cell r="G421" t="str">
            <v>CAMINEMOS IPS SAS</v>
          </cell>
        </row>
        <row r="422">
          <cell r="C422">
            <v>20760</v>
          </cell>
          <cell r="F422">
            <v>900206237</v>
          </cell>
          <cell r="G422" t="str">
            <v>ESE CENTRO DE SALUD COLOSO</v>
          </cell>
        </row>
        <row r="423">
          <cell r="C423">
            <v>20761</v>
          </cell>
          <cell r="F423">
            <v>900206237</v>
          </cell>
          <cell r="G423" t="str">
            <v>ESE CENTRO DE SALUD COLOSO</v>
          </cell>
        </row>
        <row r="424">
          <cell r="C424">
            <v>20769</v>
          </cell>
          <cell r="F424">
            <v>900479894</v>
          </cell>
          <cell r="G424" t="str">
            <v>CENTRO MEDICO COGNITIVO E INVESTIGACION SAS</v>
          </cell>
        </row>
        <row r="425">
          <cell r="C425">
            <v>20772</v>
          </cell>
          <cell r="F425">
            <v>900759182</v>
          </cell>
          <cell r="G425" t="str">
            <v>FUNDACION PROYECTO HOMBRE DE BIEN</v>
          </cell>
        </row>
        <row r="426">
          <cell r="C426">
            <v>20775</v>
          </cell>
          <cell r="F426">
            <v>802019573</v>
          </cell>
          <cell r="G426" t="str">
            <v>CLINICA PORVENIR LTDA</v>
          </cell>
        </row>
        <row r="427">
          <cell r="C427">
            <v>20776</v>
          </cell>
          <cell r="F427">
            <v>901430932</v>
          </cell>
          <cell r="G427" t="str">
            <v>PUNTO OPTICO SANTA LUCIAS SAS</v>
          </cell>
        </row>
        <row r="428">
          <cell r="C428">
            <v>20778</v>
          </cell>
          <cell r="F428">
            <v>900592759</v>
          </cell>
          <cell r="G428" t="str">
            <v>HEEDSALUD DEL CARIBE SAS</v>
          </cell>
        </row>
        <row r="429">
          <cell r="C429">
            <v>20779</v>
          </cell>
          <cell r="F429">
            <v>901182144</v>
          </cell>
          <cell r="G429" t="str">
            <v>UNION TEMPORAL CLINICA DE VARICES Y CARDIOVASCULAR</v>
          </cell>
        </row>
        <row r="430">
          <cell r="C430">
            <v>20780</v>
          </cell>
          <cell r="F430">
            <v>819004134</v>
          </cell>
          <cell r="G430" t="str">
            <v>HERES SALUD LTDA</v>
          </cell>
        </row>
        <row r="431">
          <cell r="C431">
            <v>20785</v>
          </cell>
          <cell r="F431">
            <v>819002228</v>
          </cell>
          <cell r="G431" t="str">
            <v>CENTRO DE IMAGENES DIAGNOSTICAS SANTA MARTA SAS</v>
          </cell>
        </row>
        <row r="432">
          <cell r="C432">
            <v>20786</v>
          </cell>
          <cell r="F432">
            <v>806007343</v>
          </cell>
          <cell r="G432" t="str">
            <v>ESE HOSPITAL SAN NICOLAS DE TOLENTINO</v>
          </cell>
        </row>
        <row r="433">
          <cell r="C433">
            <v>20789</v>
          </cell>
          <cell r="F433">
            <v>806007343</v>
          </cell>
          <cell r="G433" t="str">
            <v>ESE HOSPITAL SAN NICOLAS DE TOLENTINO</v>
          </cell>
        </row>
        <row r="434">
          <cell r="C434">
            <v>20791</v>
          </cell>
          <cell r="F434">
            <v>806007343</v>
          </cell>
          <cell r="G434" t="str">
            <v>ESE HOSPITAL SAN NICOLAS DE TOLENTINO</v>
          </cell>
        </row>
        <row r="435">
          <cell r="C435">
            <v>20804</v>
          </cell>
          <cell r="F435">
            <v>819002176</v>
          </cell>
          <cell r="G435" t="str">
            <v>COMPAÑIA COLOMBIANA DE SALUD COLSALUD SA</v>
          </cell>
        </row>
        <row r="436">
          <cell r="C436">
            <v>20806</v>
          </cell>
          <cell r="F436">
            <v>900208676</v>
          </cell>
          <cell r="G436" t="str">
            <v>ESE HOSPITAL LOCAL DE SANTIAGO DE TOLU</v>
          </cell>
        </row>
        <row r="437">
          <cell r="C437">
            <v>20807</v>
          </cell>
          <cell r="F437">
            <v>900208676</v>
          </cell>
          <cell r="G437" t="str">
            <v>ESE HOSPITAL LOCAL DE SANTIAGO DE TOLU</v>
          </cell>
        </row>
        <row r="438">
          <cell r="C438">
            <v>20811</v>
          </cell>
          <cell r="F438">
            <v>900196366</v>
          </cell>
          <cell r="G438" t="str">
            <v>ESE HOSPITAL SAN ANTONIO DE PADUA DE SIMITI</v>
          </cell>
        </row>
        <row r="439">
          <cell r="C439">
            <v>20813</v>
          </cell>
          <cell r="F439">
            <v>891080015</v>
          </cell>
          <cell r="G439" t="str">
            <v>ESE HOSPITAL SAN DIEGO</v>
          </cell>
        </row>
        <row r="440">
          <cell r="C440">
            <v>20822</v>
          </cell>
          <cell r="F440">
            <v>812003382</v>
          </cell>
          <cell r="G440" t="str">
            <v>ESE HOSPITAL LOCAL DE PUERTO LIBERTADOR</v>
          </cell>
        </row>
        <row r="441">
          <cell r="C441">
            <v>20824</v>
          </cell>
          <cell r="F441">
            <v>900349607</v>
          </cell>
          <cell r="G441" t="str">
            <v>SOCIEDAD MEDICA MARIA AUXILIADORA SAS</v>
          </cell>
        </row>
        <row r="442">
          <cell r="C442">
            <v>20828</v>
          </cell>
          <cell r="F442">
            <v>812003382</v>
          </cell>
          <cell r="G442" t="str">
            <v>ESE HOSPITAL LOCAL DE PUERTO LIBERTADOR</v>
          </cell>
        </row>
        <row r="443">
          <cell r="C443">
            <v>20831</v>
          </cell>
          <cell r="F443">
            <v>900410562</v>
          </cell>
          <cell r="G443" t="str">
            <v>CENTRO DE NEURO-REHABILITACION SAN RAFAEL S.A.S</v>
          </cell>
        </row>
        <row r="444">
          <cell r="C444">
            <v>20832</v>
          </cell>
          <cell r="F444">
            <v>891000499</v>
          </cell>
          <cell r="G444" t="str">
            <v>ESE HOSPITAL SAN JOSE</v>
          </cell>
        </row>
        <row r="445">
          <cell r="C445">
            <v>20833</v>
          </cell>
          <cell r="F445">
            <v>900989864</v>
          </cell>
          <cell r="G445" t="str">
            <v>CENTRO DE NEUROREHABILITACION CORAZON DE MARIA SAS</v>
          </cell>
        </row>
        <row r="446">
          <cell r="C446">
            <v>20834</v>
          </cell>
          <cell r="F446">
            <v>891000499</v>
          </cell>
          <cell r="G446" t="str">
            <v>ESE HOSPITAL SAN JOSE</v>
          </cell>
        </row>
        <row r="447">
          <cell r="C447">
            <v>20836</v>
          </cell>
          <cell r="F447">
            <v>823003317</v>
          </cell>
          <cell r="G447" t="str">
            <v>INSTITUTO DEL RIÑON DE SUCRE SAS</v>
          </cell>
        </row>
        <row r="448">
          <cell r="C448">
            <v>20837</v>
          </cell>
          <cell r="F448">
            <v>891000499</v>
          </cell>
          <cell r="G448" t="str">
            <v>ESE HOSPITAL SAN JOSE</v>
          </cell>
        </row>
        <row r="449">
          <cell r="C449">
            <v>20839</v>
          </cell>
          <cell r="F449">
            <v>891000499</v>
          </cell>
          <cell r="G449" t="str">
            <v>ESE HOSPITAL SAN JOSE</v>
          </cell>
        </row>
        <row r="450">
          <cell r="C450">
            <v>20840</v>
          </cell>
          <cell r="F450">
            <v>73105939</v>
          </cell>
          <cell r="G450" t="str">
            <v>RAFAEL EDUARDO BETANCOURT PEREZ</v>
          </cell>
        </row>
        <row r="451">
          <cell r="C451">
            <v>20841</v>
          </cell>
          <cell r="F451">
            <v>891000499</v>
          </cell>
          <cell r="G451" t="str">
            <v>ESE HOSPITAL SAN JOSE</v>
          </cell>
        </row>
        <row r="452">
          <cell r="C452">
            <v>20843</v>
          </cell>
          <cell r="F452">
            <v>830007355</v>
          </cell>
          <cell r="G452" t="str">
            <v>FRESENIUS MEDICAL CARE COLOMBIA S A</v>
          </cell>
        </row>
        <row r="453">
          <cell r="C453">
            <v>20845</v>
          </cell>
          <cell r="F453">
            <v>900651780</v>
          </cell>
          <cell r="G453" t="str">
            <v>IPS FONOMEDICAL SAS</v>
          </cell>
        </row>
        <row r="454">
          <cell r="C454">
            <v>20858</v>
          </cell>
          <cell r="F454">
            <v>901279424</v>
          </cell>
          <cell r="G454" t="str">
            <v>UNION TEMPORAL MEDISINU CORDOBA</v>
          </cell>
        </row>
        <row r="455">
          <cell r="C455">
            <v>20859</v>
          </cell>
          <cell r="F455">
            <v>900520510</v>
          </cell>
          <cell r="G455" t="str">
            <v>CENTROS HOSPITALARIOS DEL CARIBE S.A.S.</v>
          </cell>
        </row>
        <row r="456">
          <cell r="C456">
            <v>20862</v>
          </cell>
          <cell r="F456">
            <v>900238708</v>
          </cell>
          <cell r="G456" t="str">
            <v>INSTITUTO DEL RIÑON DE CORDOBA SAS</v>
          </cell>
        </row>
        <row r="457">
          <cell r="C457">
            <v>20867</v>
          </cell>
          <cell r="F457">
            <v>901111348</v>
          </cell>
          <cell r="G457" t="str">
            <v>CAMINOS IPS SAS</v>
          </cell>
        </row>
        <row r="458">
          <cell r="C458">
            <v>20869</v>
          </cell>
          <cell r="F458">
            <v>825003378</v>
          </cell>
          <cell r="G458" t="str">
            <v>SAIS IPS SAS</v>
          </cell>
        </row>
        <row r="459">
          <cell r="C459">
            <v>20870</v>
          </cell>
          <cell r="F459">
            <v>900836955</v>
          </cell>
          <cell r="G459" t="str">
            <v>CENTRO MEDICO DE REHABILITACION INTEGRAL VIVIR SAS</v>
          </cell>
        </row>
        <row r="460">
          <cell r="C460">
            <v>20871</v>
          </cell>
          <cell r="F460">
            <v>900638867</v>
          </cell>
          <cell r="G460" t="str">
            <v>INTEGRALES HEALTH SAS</v>
          </cell>
        </row>
        <row r="461">
          <cell r="C461">
            <v>20873</v>
          </cell>
          <cell r="F461">
            <v>901365655</v>
          </cell>
          <cell r="G461" t="str">
            <v>UNION TEMPORAL MEDISINU SUCRE</v>
          </cell>
        </row>
        <row r="462">
          <cell r="C462">
            <v>20874</v>
          </cell>
          <cell r="F462">
            <v>900310676</v>
          </cell>
          <cell r="G462" t="str">
            <v>FUNDACION AMOR LUZ Y ESPERANZA</v>
          </cell>
        </row>
        <row r="463">
          <cell r="C463">
            <v>20875</v>
          </cell>
          <cell r="F463">
            <v>900540141</v>
          </cell>
          <cell r="G463" t="str">
            <v>FUNDACION SEMBRANDO FUTURO - SEMFU</v>
          </cell>
        </row>
        <row r="464">
          <cell r="C464">
            <v>20876</v>
          </cell>
          <cell r="F464">
            <v>900036695</v>
          </cell>
          <cell r="G464" t="str">
            <v>INTENSIVISTAS MATERNIDAD RAFAEL CALVO C. IPS S.A.</v>
          </cell>
        </row>
        <row r="465">
          <cell r="C465">
            <v>20877</v>
          </cell>
          <cell r="F465">
            <v>901483707</v>
          </cell>
          <cell r="G465" t="str">
            <v>UNION TEMPORAL FINCELAB</v>
          </cell>
        </row>
        <row r="466">
          <cell r="C466">
            <v>20878</v>
          </cell>
          <cell r="F466">
            <v>901483707</v>
          </cell>
          <cell r="G466" t="str">
            <v>UNION TEMPORAL FINCELAB</v>
          </cell>
        </row>
        <row r="467">
          <cell r="C467">
            <v>20890</v>
          </cell>
          <cell r="F467">
            <v>901490996</v>
          </cell>
          <cell r="G467" t="str">
            <v>UNION TEMPORAL ALIANZA ORTO VITAL INTEGRAL</v>
          </cell>
        </row>
        <row r="468">
          <cell r="C468">
            <v>20893</v>
          </cell>
          <cell r="F468">
            <v>823002149</v>
          </cell>
          <cell r="G468" t="str">
            <v>ESE CENTRO DE SALUD SANTA LUCIA</v>
          </cell>
        </row>
        <row r="469">
          <cell r="C469">
            <v>20894</v>
          </cell>
          <cell r="F469">
            <v>823002149</v>
          </cell>
          <cell r="G469" t="str">
            <v>ESE CENTRO DE SALUD SANTA LUCIA</v>
          </cell>
        </row>
        <row r="470">
          <cell r="C470">
            <v>20895</v>
          </cell>
          <cell r="F470">
            <v>806007161</v>
          </cell>
          <cell r="G470" t="str">
            <v>ESE HOSPITAL LOCAL DE CICUCO</v>
          </cell>
        </row>
        <row r="471">
          <cell r="C471">
            <v>20896</v>
          </cell>
          <cell r="F471">
            <v>806007161</v>
          </cell>
          <cell r="G471" t="str">
            <v>ESE HOSPITAL LOCAL DE CICUCO</v>
          </cell>
        </row>
        <row r="472">
          <cell r="C472">
            <v>20899</v>
          </cell>
          <cell r="F472">
            <v>806007801</v>
          </cell>
          <cell r="G472" t="str">
            <v>ESE CENTRO DE SALUD GIOVANNI CRISTINI</v>
          </cell>
        </row>
        <row r="473">
          <cell r="C473">
            <v>20902</v>
          </cell>
          <cell r="F473">
            <v>900483559</v>
          </cell>
          <cell r="G473" t="str">
            <v>DUETICA SAS</v>
          </cell>
        </row>
        <row r="474">
          <cell r="C474">
            <v>20903</v>
          </cell>
          <cell r="F474">
            <v>806007801</v>
          </cell>
          <cell r="G474" t="str">
            <v>ESE CENTRO DE SALUD GIOVANNI CRISTINI</v>
          </cell>
        </row>
        <row r="475">
          <cell r="C475">
            <v>20908</v>
          </cell>
          <cell r="F475">
            <v>806007801</v>
          </cell>
          <cell r="G475" t="str">
            <v>ESE CENTRO DE SALUD GIOVANNI CRISTINI</v>
          </cell>
        </row>
        <row r="476">
          <cell r="C476">
            <v>20913</v>
          </cell>
          <cell r="F476">
            <v>901434501</v>
          </cell>
          <cell r="G476" t="str">
            <v>IPS INTEGRAL CLINICAL CARE SAS</v>
          </cell>
        </row>
        <row r="477">
          <cell r="C477">
            <v>20914</v>
          </cell>
          <cell r="F477">
            <v>812001424</v>
          </cell>
          <cell r="G477" t="str">
            <v>ESE CAMU CHIMA</v>
          </cell>
        </row>
        <row r="478">
          <cell r="C478">
            <v>20915</v>
          </cell>
          <cell r="F478">
            <v>812001424</v>
          </cell>
          <cell r="G478" t="str">
            <v>ESE CAMU CHIMA</v>
          </cell>
        </row>
        <row r="479">
          <cell r="C479">
            <v>20917</v>
          </cell>
          <cell r="F479">
            <v>901306406</v>
          </cell>
          <cell r="G479" t="str">
            <v>RENACER ASISTENCIA DOMICILIARIA IPS SAS</v>
          </cell>
        </row>
        <row r="480">
          <cell r="C480">
            <v>19879</v>
          </cell>
          <cell r="F480">
            <v>900194140</v>
          </cell>
          <cell r="G480" t="str">
            <v>SUBSANAR SALUD IPS LTDA</v>
          </cell>
        </row>
        <row r="481">
          <cell r="C481">
            <v>19541</v>
          </cell>
          <cell r="F481">
            <v>10769289</v>
          </cell>
          <cell r="G481" t="str">
            <v>ALFREDO FEDERICO BONILLA  VILLALOBOS</v>
          </cell>
        </row>
        <row r="482">
          <cell r="C482">
            <v>20310</v>
          </cell>
          <cell r="F482">
            <v>901139897</v>
          </cell>
          <cell r="G482" t="str">
            <v>SURGYMAX ODONTOLOGICA SAS</v>
          </cell>
        </row>
        <row r="483">
          <cell r="C483">
            <v>20516</v>
          </cell>
          <cell r="F483">
            <v>806010788</v>
          </cell>
          <cell r="G483" t="str">
            <v>ESE HOSPITAL LOCAL MARIA LA BAJA</v>
          </cell>
        </row>
        <row r="484">
          <cell r="C484">
            <v>20519</v>
          </cell>
          <cell r="F484">
            <v>806010788</v>
          </cell>
          <cell r="G484" t="str">
            <v>ESE HOSPITAL LOCAL MARIA LA BAJA</v>
          </cell>
        </row>
        <row r="485">
          <cell r="C485">
            <v>20509</v>
          </cell>
          <cell r="F485">
            <v>806016046</v>
          </cell>
          <cell r="G485" t="str">
            <v>SUR SALUD IPS SAS</v>
          </cell>
        </row>
        <row r="486">
          <cell r="C486">
            <v>20817</v>
          </cell>
          <cell r="F486">
            <v>890103002</v>
          </cell>
          <cell r="G486" t="str">
            <v>ESE HOSPITAL DE BARANOA</v>
          </cell>
        </row>
        <row r="487">
          <cell r="C487">
            <v>20517</v>
          </cell>
          <cell r="F487">
            <v>806010788</v>
          </cell>
          <cell r="G487" t="str">
            <v>ESE HOSPITAL LOCAL MARIA LA BAJA</v>
          </cell>
        </row>
        <row r="488">
          <cell r="C488">
            <v>20792</v>
          </cell>
          <cell r="F488">
            <v>890103002</v>
          </cell>
          <cell r="G488" t="str">
            <v>ESE HOSPITAL DE BARANOA</v>
          </cell>
        </row>
        <row r="489">
          <cell r="C489">
            <v>20514</v>
          </cell>
          <cell r="F489">
            <v>806016046</v>
          </cell>
          <cell r="G489" t="str">
            <v>SUR SALUD IPS SAS</v>
          </cell>
        </row>
        <row r="490">
          <cell r="C490">
            <v>20934</v>
          </cell>
          <cell r="F490">
            <v>901414679</v>
          </cell>
          <cell r="G490" t="str">
            <v>UNION TEMPORAL CITI CESAC</v>
          </cell>
        </row>
        <row r="491">
          <cell r="C491">
            <v>20960</v>
          </cell>
          <cell r="F491">
            <v>900464901</v>
          </cell>
          <cell r="G491" t="str">
            <v>FUNDACION SOCIAL PARA LA PROMOCION DE VIDA</v>
          </cell>
        </row>
        <row r="492">
          <cell r="C492">
            <v>20924</v>
          </cell>
          <cell r="F492">
            <v>806015067</v>
          </cell>
          <cell r="G492" t="str">
            <v>FUNDACION PARA EL DESARROLLO HUMANO JUAN CARLOS MARRUGO VEGA</v>
          </cell>
        </row>
        <row r="493">
          <cell r="C493">
            <v>20926</v>
          </cell>
          <cell r="F493">
            <v>806009230</v>
          </cell>
          <cell r="G493" t="str">
            <v>CEMIC SAS</v>
          </cell>
        </row>
        <row r="494">
          <cell r="C494">
            <v>20991</v>
          </cell>
          <cell r="F494">
            <v>806016870</v>
          </cell>
          <cell r="G494" t="str">
            <v>UNIDAD DE PATOLOGIA CLINICA SAS</v>
          </cell>
        </row>
        <row r="495">
          <cell r="C495">
            <v>20881</v>
          </cell>
          <cell r="F495">
            <v>901111348</v>
          </cell>
          <cell r="G495" t="str">
            <v>CAMINOS IPS SAS</v>
          </cell>
        </row>
        <row r="496">
          <cell r="C496">
            <v>20953</v>
          </cell>
          <cell r="F496">
            <v>900958115</v>
          </cell>
          <cell r="G496" t="str">
            <v>HEALTH CARS SAS</v>
          </cell>
        </row>
        <row r="497">
          <cell r="C497">
            <v>20905</v>
          </cell>
          <cell r="F497">
            <v>900638867</v>
          </cell>
          <cell r="G497" t="str">
            <v>INTEGRALES HEALTH SAS</v>
          </cell>
        </row>
        <row r="498">
          <cell r="C498">
            <v>20922</v>
          </cell>
          <cell r="F498">
            <v>805031507</v>
          </cell>
          <cell r="G498" t="str">
            <v>FUNDACION PARA LA PROMOCION DE LA SALUD Y PREVENCION DE LA E</v>
          </cell>
        </row>
        <row r="499">
          <cell r="C499">
            <v>20986</v>
          </cell>
          <cell r="F499">
            <v>901110265</v>
          </cell>
          <cell r="G499" t="str">
            <v>FUNDOVIDA IPS SAS</v>
          </cell>
        </row>
        <row r="500">
          <cell r="C500">
            <v>20910</v>
          </cell>
          <cell r="F500">
            <v>901279424</v>
          </cell>
          <cell r="G500" t="str">
            <v>UNION TEMPORAL MEDISINU CORDOBA</v>
          </cell>
        </row>
        <row r="501">
          <cell r="C501">
            <v>20932</v>
          </cell>
          <cell r="F501">
            <v>900818543</v>
          </cell>
          <cell r="G501" t="str">
            <v>CENTRO DE ATENCION TERAPEUTICA ACTIVASALUD IPS SAS</v>
          </cell>
        </row>
        <row r="502">
          <cell r="C502">
            <v>20933</v>
          </cell>
          <cell r="F502">
            <v>901279424</v>
          </cell>
          <cell r="G502" t="str">
            <v>UNION TEMPORAL MEDISINU CORDOBA</v>
          </cell>
        </row>
        <row r="503">
          <cell r="C503">
            <v>20931</v>
          </cell>
          <cell r="F503">
            <v>830511549</v>
          </cell>
          <cell r="G503" t="str">
            <v>RESONANCIA E IMAGENES SANTAMARIA SA</v>
          </cell>
        </row>
        <row r="504">
          <cell r="C504">
            <v>20941</v>
          </cell>
          <cell r="F504">
            <v>900023199</v>
          </cell>
          <cell r="G504" t="str">
            <v>CENTRO ESPECIALIZADO ECOVIDA SAS</v>
          </cell>
        </row>
        <row r="505">
          <cell r="C505">
            <v>20925</v>
          </cell>
          <cell r="F505">
            <v>12582988</v>
          </cell>
          <cell r="G505" t="str">
            <v>FERNANDO VILLANUEVA PEÑARANDA</v>
          </cell>
        </row>
        <row r="506">
          <cell r="C506">
            <v>20964</v>
          </cell>
          <cell r="F506">
            <v>900205591</v>
          </cell>
          <cell r="G506" t="str">
            <v>INSTITUCION PRESTADORA DE SERVICIOS DE SALUD INDIGENA MANEXK</v>
          </cell>
        </row>
        <row r="507">
          <cell r="C507">
            <v>20938</v>
          </cell>
          <cell r="F507">
            <v>806013761</v>
          </cell>
          <cell r="G507" t="str">
            <v>ESE HOSTPITAL DE HATILLO DE LOBA</v>
          </cell>
        </row>
        <row r="508">
          <cell r="C508">
            <v>20954</v>
          </cell>
          <cell r="F508">
            <v>900966241</v>
          </cell>
          <cell r="G508" t="str">
            <v>ACCION SALUD PARA TODOS SAS</v>
          </cell>
        </row>
        <row r="509">
          <cell r="C509">
            <v>20972</v>
          </cell>
          <cell r="F509">
            <v>802014538</v>
          </cell>
          <cell r="G509" t="str">
            <v>VITALSALUD DEL CARIBE IPS SA</v>
          </cell>
        </row>
        <row r="510">
          <cell r="C510">
            <v>20939</v>
          </cell>
          <cell r="F510">
            <v>806013761</v>
          </cell>
          <cell r="G510" t="str">
            <v>ESE HOSTPITAL DE HATILLO DE LOBA</v>
          </cell>
        </row>
        <row r="511">
          <cell r="C511">
            <v>20920</v>
          </cell>
          <cell r="F511">
            <v>892399994</v>
          </cell>
          <cell r="G511" t="str">
            <v>HOSPITAL ROSARIO PUMAREJO DE LOPEZ</v>
          </cell>
        </row>
        <row r="512">
          <cell r="C512">
            <v>20950</v>
          </cell>
          <cell r="F512">
            <v>802009856</v>
          </cell>
          <cell r="G512" t="str">
            <v>ESE UNIDAD LOCAL DE SALUD DE SUAN</v>
          </cell>
        </row>
        <row r="513">
          <cell r="C513">
            <v>20961</v>
          </cell>
          <cell r="F513">
            <v>900205591</v>
          </cell>
          <cell r="G513" t="str">
            <v>INSTITUCION PRESTADORA DE SERVICIOS DE SALUD INDIGENA MANEXK</v>
          </cell>
        </row>
        <row r="514">
          <cell r="C514">
            <v>20979</v>
          </cell>
          <cell r="F514">
            <v>900119472</v>
          </cell>
          <cell r="G514" t="str">
            <v>IPS TOLU SALUD LTDA</v>
          </cell>
        </row>
        <row r="515">
          <cell r="C515">
            <v>20970</v>
          </cell>
          <cell r="F515">
            <v>802014538</v>
          </cell>
          <cell r="G515" t="str">
            <v>VITALSALUD DEL CARIBE IPS SA</v>
          </cell>
        </row>
        <row r="516">
          <cell r="C516">
            <v>20936</v>
          </cell>
          <cell r="F516">
            <v>900118990</v>
          </cell>
          <cell r="G516" t="str">
            <v>CENT DE FISIOTER REHABILITAR  DR MARTA CANTILLO MARTINEZ SAS</v>
          </cell>
        </row>
        <row r="517">
          <cell r="C517">
            <v>20921</v>
          </cell>
          <cell r="F517">
            <v>12551721</v>
          </cell>
          <cell r="G517" t="str">
            <v>JAVIER JOSE  DE LA HOZ  VELEZ</v>
          </cell>
        </row>
        <row r="518">
          <cell r="C518">
            <v>20969</v>
          </cell>
          <cell r="F518">
            <v>823000624</v>
          </cell>
          <cell r="G518" t="str">
            <v>HOSPITAL LOCAL NUESTRA SENORA DEL SOCORRO DE SINCE</v>
          </cell>
        </row>
        <row r="519">
          <cell r="C519">
            <v>20951</v>
          </cell>
          <cell r="F519">
            <v>802009856</v>
          </cell>
          <cell r="G519" t="str">
            <v>ESE UNIDAD LOCAL DE SALUD DE SUAN</v>
          </cell>
        </row>
        <row r="520">
          <cell r="C520">
            <v>20927</v>
          </cell>
          <cell r="F520">
            <v>901162896</v>
          </cell>
          <cell r="G520" t="str">
            <v>TRABAJEMOS JUNTOS IPS SAS</v>
          </cell>
        </row>
        <row r="521">
          <cell r="C521">
            <v>20958</v>
          </cell>
          <cell r="F521">
            <v>900360201</v>
          </cell>
          <cell r="G521" t="str">
            <v>CLINICA SAN FELIPE DE BARAJAS SAS</v>
          </cell>
        </row>
        <row r="522">
          <cell r="C522">
            <v>20993</v>
          </cell>
          <cell r="F522">
            <v>802009783</v>
          </cell>
          <cell r="G522" t="str">
            <v>CLINICA SAN RAFAEL LTDA</v>
          </cell>
        </row>
        <row r="523">
          <cell r="C523">
            <v>20990</v>
          </cell>
          <cell r="F523">
            <v>800161687</v>
          </cell>
          <cell r="G523" t="str">
            <v>UNIDAD DE GASTROENTEROLOGIA Y ENDOSCOPIA DIGESTIVA SA</v>
          </cell>
        </row>
        <row r="524">
          <cell r="C524">
            <v>21029</v>
          </cell>
          <cell r="F524">
            <v>806015067</v>
          </cell>
          <cell r="G524" t="str">
            <v>FUNDACION PARA EL DESARROLLO HUMANO JUAN CARLOS MARRUGO VEGA</v>
          </cell>
        </row>
        <row r="525">
          <cell r="C525">
            <v>21034</v>
          </cell>
          <cell r="F525">
            <v>900931343</v>
          </cell>
          <cell r="G525" t="str">
            <v>MEDISINU IPS SAS</v>
          </cell>
        </row>
        <row r="526">
          <cell r="C526">
            <v>21017</v>
          </cell>
          <cell r="F526">
            <v>901480968</v>
          </cell>
          <cell r="G526" t="str">
            <v>UNION TEMPORAL VIVA SANTA MARTA</v>
          </cell>
        </row>
        <row r="527">
          <cell r="C527">
            <v>21012</v>
          </cell>
          <cell r="F527">
            <v>900540156</v>
          </cell>
          <cell r="G527" t="str">
            <v>FUNDACION CLINICA DEL RIO</v>
          </cell>
        </row>
        <row r="528">
          <cell r="C528">
            <v>21024</v>
          </cell>
          <cell r="F528">
            <v>900949304</v>
          </cell>
          <cell r="G528" t="str">
            <v>DIAGNOS TALAIGUA NUEVO SAS</v>
          </cell>
        </row>
        <row r="529">
          <cell r="C529">
            <v>21048</v>
          </cell>
          <cell r="F529">
            <v>806004548</v>
          </cell>
          <cell r="G529" t="str">
            <v>CENTRO MEDICO CRECER LTDA</v>
          </cell>
        </row>
        <row r="530">
          <cell r="C530">
            <v>21030</v>
          </cell>
          <cell r="F530">
            <v>860013779</v>
          </cell>
          <cell r="G530" t="str">
            <v>ASOCIACION PROFAMILIA</v>
          </cell>
        </row>
        <row r="531">
          <cell r="C531">
            <v>21023</v>
          </cell>
          <cell r="F531">
            <v>900398151</v>
          </cell>
          <cell r="G531" t="str">
            <v>SABANASALUD SAHAGUN SAS</v>
          </cell>
        </row>
        <row r="532">
          <cell r="C532">
            <v>21026</v>
          </cell>
          <cell r="F532">
            <v>806013287</v>
          </cell>
          <cell r="G532" t="str">
            <v>SERVICIOS FONOAUDIOLOGICOS DEL CARIBE SAS</v>
          </cell>
        </row>
        <row r="533">
          <cell r="C533">
            <v>21009</v>
          </cell>
          <cell r="F533">
            <v>901111348</v>
          </cell>
          <cell r="G533" t="str">
            <v>CAMINOS IPS SAS</v>
          </cell>
        </row>
        <row r="534">
          <cell r="C534">
            <v>21014</v>
          </cell>
          <cell r="F534">
            <v>900600256</v>
          </cell>
          <cell r="G534" t="str">
            <v>CLINICA GENERAL SAN DIEGO S A S</v>
          </cell>
        </row>
        <row r="535">
          <cell r="C535">
            <v>21025</v>
          </cell>
          <cell r="F535">
            <v>890405142</v>
          </cell>
          <cell r="G535" t="str">
            <v>CENTRO DE MEDICINA NUCLEAR DEL CARIBE LIMITADA</v>
          </cell>
        </row>
        <row r="536">
          <cell r="C536">
            <v>21011</v>
          </cell>
          <cell r="F536">
            <v>901111348</v>
          </cell>
          <cell r="G536" t="str">
            <v>CAMINOS IPS SAS</v>
          </cell>
        </row>
        <row r="537">
          <cell r="C537">
            <v>21005</v>
          </cell>
          <cell r="F537">
            <v>900839869</v>
          </cell>
          <cell r="G537" t="str">
            <v>CLINICA SANTA ANA DE DIOS SAS</v>
          </cell>
        </row>
        <row r="538">
          <cell r="C538">
            <v>21003</v>
          </cell>
          <cell r="F538">
            <v>819006193</v>
          </cell>
          <cell r="G538" t="str">
            <v>INSTITUTO NEUROPSIQUIATRICO NUESTRA SEÑORA DEL CARMEN INSECA</v>
          </cell>
        </row>
        <row r="539">
          <cell r="C539">
            <v>21018</v>
          </cell>
          <cell r="F539">
            <v>812002958</v>
          </cell>
          <cell r="G539" t="str">
            <v>CLINICA LA TRINIDAD SAS</v>
          </cell>
        </row>
        <row r="540">
          <cell r="C540">
            <v>20983</v>
          </cell>
          <cell r="F540">
            <v>900355601</v>
          </cell>
          <cell r="G540" t="str">
            <v>UNION TEMPORAL CECAC SAN MARTIN URUETA</v>
          </cell>
        </row>
        <row r="541">
          <cell r="C541">
            <v>20988</v>
          </cell>
          <cell r="F541">
            <v>900886719</v>
          </cell>
          <cell r="G541" t="str">
            <v>IPS MEDICAL MOVIL SAS</v>
          </cell>
        </row>
        <row r="542">
          <cell r="C542">
            <v>20989</v>
          </cell>
          <cell r="F542">
            <v>901162896</v>
          </cell>
          <cell r="G542" t="str">
            <v>TRABAJEMOS JUNTOS IPS SAS</v>
          </cell>
        </row>
        <row r="543">
          <cell r="C543">
            <v>21028</v>
          </cell>
          <cell r="F543">
            <v>900547188</v>
          </cell>
          <cell r="G543" t="str">
            <v>CLINICA ODONTOLOGICA ESPECIALIZADA PYP SAS</v>
          </cell>
        </row>
        <row r="544">
          <cell r="C544">
            <v>21049</v>
          </cell>
          <cell r="F544">
            <v>900422757</v>
          </cell>
          <cell r="G544" t="str">
            <v>FUNDACION SERSOCIAL</v>
          </cell>
        </row>
        <row r="545">
          <cell r="C545">
            <v>21010</v>
          </cell>
          <cell r="F545">
            <v>823004710</v>
          </cell>
          <cell r="G545" t="str">
            <v>IPS DE LA COSTA S.A.</v>
          </cell>
        </row>
        <row r="546">
          <cell r="C546">
            <v>20929</v>
          </cell>
          <cell r="F546">
            <v>800201726</v>
          </cell>
          <cell r="G546" t="str">
            <v>FUNDACION POLICLINICA CIENAGA</v>
          </cell>
        </row>
        <row r="547">
          <cell r="C547">
            <v>20980</v>
          </cell>
          <cell r="F547">
            <v>800154347</v>
          </cell>
          <cell r="G547" t="str">
            <v>ESE HOSPITAL LA CANDELARIA  EL BANCO</v>
          </cell>
        </row>
        <row r="548">
          <cell r="C548">
            <v>21008</v>
          </cell>
          <cell r="F548">
            <v>901111348</v>
          </cell>
          <cell r="G548" t="str">
            <v>CAMINOS IPS SAS</v>
          </cell>
        </row>
        <row r="549">
          <cell r="C549">
            <v>21001</v>
          </cell>
          <cell r="F549">
            <v>901490996</v>
          </cell>
          <cell r="G549" t="str">
            <v>UNION TEMPORAL ALIANZA ORTO VITAL INTEGRAL</v>
          </cell>
        </row>
        <row r="550">
          <cell r="C550">
            <v>21015</v>
          </cell>
          <cell r="F550">
            <v>900248882</v>
          </cell>
          <cell r="G550" t="str">
            <v>CLINICA PORTOAZUL SA</v>
          </cell>
        </row>
        <row r="551">
          <cell r="C551">
            <v>20985</v>
          </cell>
          <cell r="F551">
            <v>823005326</v>
          </cell>
          <cell r="G551" t="str">
            <v>IPS SERVIMED SAS</v>
          </cell>
        </row>
        <row r="552">
          <cell r="C552">
            <v>21022</v>
          </cell>
          <cell r="F552">
            <v>802021332</v>
          </cell>
          <cell r="G552" t="str">
            <v>CLINICA CENTRO SA</v>
          </cell>
        </row>
        <row r="553">
          <cell r="C553">
            <v>21039</v>
          </cell>
          <cell r="F553">
            <v>900217580</v>
          </cell>
          <cell r="G553" t="str">
            <v>IPS VITAL SALUD SAS</v>
          </cell>
        </row>
        <row r="554">
          <cell r="C554">
            <v>21031</v>
          </cell>
          <cell r="F554">
            <v>900227124</v>
          </cell>
          <cell r="G554" t="str">
            <v>CENTRO MEDICO Y DE AYUDAS DIAGNOSTICAS LTDA</v>
          </cell>
        </row>
        <row r="555">
          <cell r="C555">
            <v>21016</v>
          </cell>
          <cell r="F555">
            <v>900356158</v>
          </cell>
          <cell r="G555" t="str">
            <v>CENTRO DE IMAGENES DIAGNOSTICAS MEDICAS SAS</v>
          </cell>
        </row>
        <row r="556">
          <cell r="C556">
            <v>20999</v>
          </cell>
          <cell r="F556">
            <v>901515529</v>
          </cell>
          <cell r="G556" t="str">
            <v>UNION TEMPORAL UROCENTRO PORTOAZUL</v>
          </cell>
        </row>
        <row r="557">
          <cell r="C557">
            <v>20963</v>
          </cell>
          <cell r="F557">
            <v>900491883</v>
          </cell>
          <cell r="G557" t="str">
            <v>CLINICA LA ERMITA DE CARTAGENA S.A.S.</v>
          </cell>
        </row>
        <row r="558">
          <cell r="C558">
            <v>20975</v>
          </cell>
          <cell r="F558">
            <v>802000333</v>
          </cell>
          <cell r="G558" t="str">
            <v>SABBAG RADIOLOGOS S A</v>
          </cell>
        </row>
        <row r="559">
          <cell r="C559">
            <v>20909</v>
          </cell>
          <cell r="F559">
            <v>891780185</v>
          </cell>
          <cell r="G559" t="str">
            <v>HOSPITAL UNIVERSITARIO JULIO MENDEZ BARRENECHE</v>
          </cell>
        </row>
        <row r="560">
          <cell r="C560">
            <v>20982</v>
          </cell>
          <cell r="F560">
            <v>860035992</v>
          </cell>
          <cell r="G560" t="str">
            <v>FUNDACION CARDIO INFANTIL INSTITUTO DE CARDIOLOGIA</v>
          </cell>
        </row>
        <row r="561">
          <cell r="C561">
            <v>20591</v>
          </cell>
          <cell r="F561">
            <v>900123436</v>
          </cell>
          <cell r="G561" t="str">
            <v>SOCIEDAD INTEGRAL DE ESPECIALISTAS EN SALUD SAS</v>
          </cell>
        </row>
        <row r="562">
          <cell r="C562">
            <v>21062</v>
          </cell>
          <cell r="F562">
            <v>802014538</v>
          </cell>
          <cell r="G562" t="str">
            <v>VITALSALUD DEL CARIBE IPS SA</v>
          </cell>
        </row>
        <row r="563">
          <cell r="C563">
            <v>21060</v>
          </cell>
          <cell r="F563">
            <v>800129856</v>
          </cell>
          <cell r="G563" t="str">
            <v>CLINICA DE LA COSTA SAS</v>
          </cell>
        </row>
        <row r="564">
          <cell r="C564">
            <v>21070</v>
          </cell>
          <cell r="F564">
            <v>819000736</v>
          </cell>
          <cell r="G564" t="str">
            <v>ESE HOSPITAL RAFAEL PABA MANJARREZ</v>
          </cell>
        </row>
        <row r="565">
          <cell r="C565">
            <v>21069</v>
          </cell>
          <cell r="F565">
            <v>819000736</v>
          </cell>
          <cell r="G565" t="str">
            <v>ESE HOSPITAL RAFAEL PABA MANJARREZ</v>
          </cell>
        </row>
        <row r="566">
          <cell r="C566">
            <v>19528</v>
          </cell>
          <cell r="F566">
            <v>800130625</v>
          </cell>
          <cell r="G566" t="str">
            <v>ESE HOSPITAL SAN CRISTOBAL DE CIENAGA</v>
          </cell>
        </row>
        <row r="567">
          <cell r="C567">
            <v>19514</v>
          </cell>
          <cell r="F567">
            <v>800130625</v>
          </cell>
          <cell r="G567" t="str">
            <v>ESE HOSPITAL SAN CRISTOBAL DE CIENAGA</v>
          </cell>
        </row>
        <row r="568">
          <cell r="C568">
            <v>21047</v>
          </cell>
          <cell r="F568">
            <v>890112801</v>
          </cell>
          <cell r="G568" t="str">
            <v>FUNDACION HOSPITAL UNIVERSIDAD DEL NORTE</v>
          </cell>
        </row>
        <row r="569">
          <cell r="C569">
            <v>21064</v>
          </cell>
          <cell r="F569">
            <v>823000696</v>
          </cell>
          <cell r="G569" t="str">
            <v>CENTRO DE SALUD SAN JOSE DE TOLUVIEJO ESE</v>
          </cell>
        </row>
        <row r="570">
          <cell r="C570">
            <v>21065</v>
          </cell>
          <cell r="F570">
            <v>823000696</v>
          </cell>
          <cell r="G570" t="str">
            <v>CENTRO DE SALUD SAN JOSE DE TOLUVIEJO ESE</v>
          </cell>
        </row>
        <row r="571">
          <cell r="C571">
            <v>21066</v>
          </cell>
          <cell r="F571">
            <v>823000696</v>
          </cell>
          <cell r="G571" t="str">
            <v>CENTRO DE SALUD SAN JOSE DE TOLUVIEJO ESE</v>
          </cell>
        </row>
        <row r="572">
          <cell r="C572">
            <v>21050</v>
          </cell>
          <cell r="F572">
            <v>900196346</v>
          </cell>
          <cell r="G572" t="str">
            <v>ESE HOSPITAL NUESTRA SEÑORA DEL CARMEN</v>
          </cell>
        </row>
        <row r="573">
          <cell r="C573">
            <v>21045</v>
          </cell>
          <cell r="F573">
            <v>900119472</v>
          </cell>
          <cell r="G573" t="str">
            <v>IPS TOLU SALUD LTDA</v>
          </cell>
        </row>
        <row r="574">
          <cell r="C574">
            <v>21052</v>
          </cell>
          <cell r="F574">
            <v>823000624</v>
          </cell>
          <cell r="G574" t="str">
            <v>HOSPITAL LOCAL NUESTRA SENORA DEL SOCORRO DE SINCE</v>
          </cell>
        </row>
        <row r="575">
          <cell r="C575">
            <v>21053</v>
          </cell>
          <cell r="F575">
            <v>823000624</v>
          </cell>
          <cell r="G575" t="str">
            <v>HOSPITAL LOCAL NUESTRA SENORA DEL SOCORRO DE SINCE</v>
          </cell>
        </row>
        <row r="576">
          <cell r="C576">
            <v>21073</v>
          </cell>
          <cell r="F576">
            <v>824002277</v>
          </cell>
          <cell r="G576" t="str">
            <v>CLINICA BUENOS AIRES SAS</v>
          </cell>
        </row>
        <row r="577">
          <cell r="C577">
            <v>21051</v>
          </cell>
          <cell r="F577">
            <v>900042824</v>
          </cell>
          <cell r="G577" t="str">
            <v>CENTRO OFTALMOLOGICO EBENEZER SAS</v>
          </cell>
        </row>
        <row r="578">
          <cell r="C578">
            <v>20967</v>
          </cell>
          <cell r="F578">
            <v>800066001</v>
          </cell>
          <cell r="G578" t="str">
            <v>COLCAN SAS</v>
          </cell>
        </row>
        <row r="579">
          <cell r="C579">
            <v>21054</v>
          </cell>
          <cell r="F579">
            <v>830090073</v>
          </cell>
          <cell r="G579" t="str">
            <v>ASOCIACION DE AMIGOS CONTRA EL CANCER PROSEGUIR</v>
          </cell>
        </row>
        <row r="580">
          <cell r="C580">
            <v>21021</v>
          </cell>
          <cell r="F580">
            <v>900839869</v>
          </cell>
          <cell r="G580" t="str">
            <v>CLINICA SANTA ANA DE DIOS SAS</v>
          </cell>
        </row>
        <row r="581">
          <cell r="C581">
            <v>21058</v>
          </cell>
          <cell r="F581">
            <v>900146927</v>
          </cell>
          <cell r="G581" t="str">
            <v>FUNDACION PROMAGDALENA</v>
          </cell>
        </row>
        <row r="582">
          <cell r="C582">
            <v>21076</v>
          </cell>
          <cell r="F582">
            <v>901544940</v>
          </cell>
          <cell r="G582" t="str">
            <v>UNIÓN TEMPORAL MEDIHEALT</v>
          </cell>
        </row>
        <row r="583">
          <cell r="C583">
            <v>21077</v>
          </cell>
          <cell r="F583">
            <v>901544940</v>
          </cell>
          <cell r="G583" t="str">
            <v>UNIÓN TEMPORAL MEDIHEALT</v>
          </cell>
        </row>
        <row r="584">
          <cell r="C584">
            <v>21032</v>
          </cell>
          <cell r="F584">
            <v>901377059</v>
          </cell>
          <cell r="G584" t="str">
            <v>IPS PSICORECREARTE SAS</v>
          </cell>
        </row>
        <row r="585">
          <cell r="C585">
            <v>21061</v>
          </cell>
          <cell r="F585">
            <v>900610800</v>
          </cell>
          <cell r="G585" t="str">
            <v>IPS PREVENSALUD DE LA COSTA SAS</v>
          </cell>
        </row>
        <row r="586">
          <cell r="C586">
            <v>21037</v>
          </cell>
          <cell r="F586">
            <v>901027250</v>
          </cell>
          <cell r="G586" t="str">
            <v>ORGANIZACION BON SALUTIS SAS</v>
          </cell>
        </row>
        <row r="587">
          <cell r="C587">
            <v>21059</v>
          </cell>
          <cell r="F587">
            <v>900146927</v>
          </cell>
          <cell r="G587" t="str">
            <v>FUNDACION PROMAGDALENA</v>
          </cell>
        </row>
        <row r="588">
          <cell r="C588">
            <v>21068</v>
          </cell>
          <cell r="F588">
            <v>800112725</v>
          </cell>
          <cell r="G588" t="str">
            <v>FUNDACION OFTALMOLOGICA DEL CARIBE</v>
          </cell>
        </row>
        <row r="589">
          <cell r="C589">
            <v>21055</v>
          </cell>
          <cell r="F589">
            <v>830090073</v>
          </cell>
          <cell r="G589" t="str">
            <v>ASOCIACION DE AMIGOS CONTRA EL CANCER PROSEGUIR</v>
          </cell>
        </row>
        <row r="590">
          <cell r="C590">
            <v>21042</v>
          </cell>
          <cell r="F590">
            <v>900119472</v>
          </cell>
          <cell r="G590" t="str">
            <v>IPS TOLU SALUD LTDA</v>
          </cell>
        </row>
        <row r="591">
          <cell r="C591">
            <v>20295</v>
          </cell>
          <cell r="F591">
            <v>806007801</v>
          </cell>
          <cell r="G591" t="str">
            <v>ESE CENTRO DE SALUD GIOVANNI CRISTINI</v>
          </cell>
        </row>
        <row r="592">
          <cell r="C592">
            <v>21159</v>
          </cell>
          <cell r="F592">
            <v>900351827</v>
          </cell>
          <cell r="G592" t="str">
            <v>CENTRO MEDICO INTEGRAL ALTOS DE LA CANDELARIA SAS</v>
          </cell>
        </row>
        <row r="593">
          <cell r="C593">
            <v>21155</v>
          </cell>
          <cell r="F593">
            <v>901201438</v>
          </cell>
          <cell r="G593" t="str">
            <v>HOSPICE IPS SAS</v>
          </cell>
        </row>
        <row r="594">
          <cell r="C594">
            <v>21126</v>
          </cell>
          <cell r="F594">
            <v>806011261</v>
          </cell>
          <cell r="G594" t="str">
            <v>ESTRIOS SAS</v>
          </cell>
        </row>
        <row r="595">
          <cell r="C595">
            <v>21204</v>
          </cell>
          <cell r="F595">
            <v>900520317</v>
          </cell>
          <cell r="G595" t="str">
            <v>CENTRO OPTICO AGOVISION SAS</v>
          </cell>
        </row>
        <row r="596">
          <cell r="C596">
            <v>21124</v>
          </cell>
          <cell r="F596">
            <v>900042824</v>
          </cell>
          <cell r="G596" t="str">
            <v>CENTRO OFTALMOLOGICO EBENEZER SAS</v>
          </cell>
        </row>
        <row r="597">
          <cell r="C597">
            <v>19905</v>
          </cell>
          <cell r="F597">
            <v>900178355</v>
          </cell>
          <cell r="G597" t="str">
            <v>LABORATORIO CLINICO ESPECIALIZADO YAMINA CUMPLIDO ROMERO SAS</v>
          </cell>
        </row>
        <row r="598">
          <cell r="C598">
            <v>21205</v>
          </cell>
          <cell r="F598">
            <v>900172774</v>
          </cell>
          <cell r="G598" t="str">
            <v>REDONDO DE ORO LTDA(CENTRO DE DIAGNOSTICO CITOPATOLOGICO DEL</v>
          </cell>
        </row>
        <row r="599">
          <cell r="C599">
            <v>21161</v>
          </cell>
          <cell r="F599">
            <v>901340450</v>
          </cell>
          <cell r="G599" t="str">
            <v>YEPES RESTREPO OTORRINOS S.A.S</v>
          </cell>
        </row>
        <row r="600">
          <cell r="C600">
            <v>21122</v>
          </cell>
          <cell r="F600">
            <v>900422757</v>
          </cell>
          <cell r="G600" t="str">
            <v>FUNDACION SERSOCIAL</v>
          </cell>
        </row>
        <row r="601">
          <cell r="C601">
            <v>20674</v>
          </cell>
          <cell r="F601">
            <v>830509497</v>
          </cell>
          <cell r="G601" t="str">
            <v>MEDICINA INTEGRAL IPS SA</v>
          </cell>
        </row>
        <row r="602">
          <cell r="C602">
            <v>21111</v>
          </cell>
          <cell r="F602">
            <v>900205591</v>
          </cell>
          <cell r="G602" t="str">
            <v>INSTITUCION PRESTADORA DE SERVICIOS DE SALUD INDIGENA MANEXK</v>
          </cell>
        </row>
        <row r="603">
          <cell r="C603">
            <v>21162</v>
          </cell>
          <cell r="F603">
            <v>900874631</v>
          </cell>
          <cell r="G603" t="str">
            <v>INTEGRAL DE COLOMBIA IPS SAS</v>
          </cell>
        </row>
        <row r="604">
          <cell r="C604">
            <v>20486</v>
          </cell>
          <cell r="F604">
            <v>901111348</v>
          </cell>
          <cell r="G604" t="str">
            <v>CAMINOS IPS SAS</v>
          </cell>
        </row>
        <row r="605">
          <cell r="C605">
            <v>21151</v>
          </cell>
          <cell r="F605">
            <v>823002227</v>
          </cell>
          <cell r="G605" t="str">
            <v>INSTITUTO DE CANCEROLOGIA DE SUCRE SAS</v>
          </cell>
        </row>
        <row r="606">
          <cell r="C606">
            <v>20483</v>
          </cell>
          <cell r="F606">
            <v>901111348</v>
          </cell>
          <cell r="G606" t="str">
            <v>CAMINOS IPS SAS</v>
          </cell>
        </row>
        <row r="607">
          <cell r="C607">
            <v>21168</v>
          </cell>
          <cell r="F607">
            <v>802017561</v>
          </cell>
          <cell r="G607" t="str">
            <v>PROSALUDSA SAS</v>
          </cell>
        </row>
        <row r="608">
          <cell r="C608">
            <v>21187</v>
          </cell>
          <cell r="F608">
            <v>806015513</v>
          </cell>
          <cell r="G608" t="str">
            <v>CENTRO DE REHABILITACION FISICA LUCY ORDOÑEZ SAS</v>
          </cell>
        </row>
        <row r="609">
          <cell r="C609">
            <v>21160</v>
          </cell>
          <cell r="F609">
            <v>901244198</v>
          </cell>
          <cell r="G609" t="str">
            <v>IPS GONZALEZ RACERO SAS</v>
          </cell>
        </row>
        <row r="610">
          <cell r="C610">
            <v>21137</v>
          </cell>
          <cell r="F610">
            <v>900146927</v>
          </cell>
          <cell r="G610" t="str">
            <v>FUNDACION PROMAGDALENA</v>
          </cell>
        </row>
        <row r="611">
          <cell r="C611">
            <v>21136</v>
          </cell>
          <cell r="F611">
            <v>900219120</v>
          </cell>
          <cell r="G611" t="str">
            <v>VIVA 1A IPS SA</v>
          </cell>
        </row>
        <row r="612">
          <cell r="C612">
            <v>21127</v>
          </cell>
          <cell r="F612">
            <v>901279424</v>
          </cell>
          <cell r="G612" t="str">
            <v>UNION TEMPORAL MEDISINU CORDOBA</v>
          </cell>
        </row>
        <row r="613">
          <cell r="C613">
            <v>21130</v>
          </cell>
          <cell r="F613">
            <v>901398843</v>
          </cell>
          <cell r="G613" t="str">
            <v>UNION TEMPORAL MIA SALUD IPS</v>
          </cell>
        </row>
        <row r="614">
          <cell r="C614">
            <v>21102</v>
          </cell>
          <cell r="F614">
            <v>900540156</v>
          </cell>
          <cell r="G614" t="str">
            <v>FUNDACION CLINICA DEL RIO</v>
          </cell>
        </row>
        <row r="615">
          <cell r="C615">
            <v>21144</v>
          </cell>
          <cell r="F615">
            <v>901111348</v>
          </cell>
          <cell r="G615" t="str">
            <v>CAMINOS IPS SAS</v>
          </cell>
        </row>
        <row r="616">
          <cell r="C616">
            <v>21194</v>
          </cell>
          <cell r="F616">
            <v>802006337</v>
          </cell>
          <cell r="G616" t="str">
            <v>TAMARA IMAGENES DIAGNOSTICAS S A S</v>
          </cell>
        </row>
        <row r="617">
          <cell r="C617">
            <v>21139</v>
          </cell>
          <cell r="F617">
            <v>901111348</v>
          </cell>
          <cell r="G617" t="str">
            <v>CAMINOS IPS SAS</v>
          </cell>
        </row>
        <row r="618">
          <cell r="C618">
            <v>21156</v>
          </cell>
          <cell r="F618">
            <v>900169684</v>
          </cell>
          <cell r="G618" t="str">
            <v>ESE SAN JUAN DE BETULIA</v>
          </cell>
        </row>
        <row r="619">
          <cell r="C619">
            <v>21113</v>
          </cell>
          <cell r="F619">
            <v>900921009</v>
          </cell>
          <cell r="G619" t="str">
            <v>SANA IPS S.A.S.</v>
          </cell>
        </row>
        <row r="620">
          <cell r="C620">
            <v>21177</v>
          </cell>
          <cell r="F620">
            <v>901273667</v>
          </cell>
          <cell r="G620" t="str">
            <v>CENTRO INTEGRAL DE NEURODESARROLLO Y REHABILITACION IPS CINE</v>
          </cell>
        </row>
        <row r="621">
          <cell r="C621">
            <v>21120</v>
          </cell>
          <cell r="F621">
            <v>900349607</v>
          </cell>
          <cell r="G621" t="str">
            <v>SOCIEDAD MEDICA MARIA AUXILIADORA SAS</v>
          </cell>
        </row>
        <row r="622">
          <cell r="C622">
            <v>21121</v>
          </cell>
          <cell r="F622">
            <v>900931343</v>
          </cell>
          <cell r="G622" t="str">
            <v>MEDISINU IPS SAS</v>
          </cell>
        </row>
        <row r="623">
          <cell r="C623">
            <v>21123</v>
          </cell>
          <cell r="F623">
            <v>900197010</v>
          </cell>
          <cell r="G623" t="str">
            <v>INSTITUCION PRESTADORA DE SERVICIOS CLINIMAS LTDA</v>
          </cell>
        </row>
        <row r="624">
          <cell r="C624">
            <v>21104</v>
          </cell>
          <cell r="F624">
            <v>900349607</v>
          </cell>
          <cell r="G624" t="str">
            <v>SOCIEDAD MEDICA MARIA AUXILIADORA SAS</v>
          </cell>
        </row>
        <row r="625">
          <cell r="C625">
            <v>21100</v>
          </cell>
          <cell r="F625">
            <v>823005326</v>
          </cell>
          <cell r="G625" t="str">
            <v>IPS SERVIMED SAS</v>
          </cell>
        </row>
        <row r="626">
          <cell r="C626">
            <v>21171</v>
          </cell>
          <cell r="F626">
            <v>900351827</v>
          </cell>
          <cell r="G626" t="str">
            <v>CENTRO MEDICO INTEGRAL ALTOS DE LA CANDELARIA SAS</v>
          </cell>
        </row>
        <row r="627">
          <cell r="C627">
            <v>21112</v>
          </cell>
          <cell r="F627">
            <v>823005326</v>
          </cell>
          <cell r="G627" t="str">
            <v>IPS SERVIMED SAS</v>
          </cell>
        </row>
        <row r="628">
          <cell r="C628">
            <v>21114</v>
          </cell>
          <cell r="F628">
            <v>901031264</v>
          </cell>
          <cell r="G628" t="str">
            <v>CENTRO MEDICO VITAL CANDELARIA SAS</v>
          </cell>
        </row>
        <row r="629">
          <cell r="C629">
            <v>21116</v>
          </cell>
          <cell r="F629">
            <v>802024061</v>
          </cell>
          <cell r="G629" t="str">
            <v>NOVASALUD CARIBE IPS SA</v>
          </cell>
        </row>
        <row r="630">
          <cell r="C630">
            <v>21109</v>
          </cell>
          <cell r="F630">
            <v>900931343</v>
          </cell>
          <cell r="G630" t="str">
            <v>MEDISINU IPS SAS</v>
          </cell>
        </row>
        <row r="631">
          <cell r="C631">
            <v>21129</v>
          </cell>
          <cell r="F631">
            <v>900477943</v>
          </cell>
          <cell r="G631" t="str">
            <v>MVC INVERSIONES SAS</v>
          </cell>
        </row>
        <row r="632">
          <cell r="C632">
            <v>21096</v>
          </cell>
          <cell r="F632">
            <v>900931343</v>
          </cell>
          <cell r="G632" t="str">
            <v>MEDISINU IPS SAS</v>
          </cell>
        </row>
        <row r="633">
          <cell r="C633">
            <v>21128</v>
          </cell>
          <cell r="F633">
            <v>806009229</v>
          </cell>
          <cell r="G633" t="str">
            <v>IPS JOSE MARIA TORRES BELTRAN LTDA</v>
          </cell>
        </row>
        <row r="634">
          <cell r="C634">
            <v>21158</v>
          </cell>
          <cell r="F634">
            <v>901576185</v>
          </cell>
          <cell r="G634" t="str">
            <v>UT PROSALUDSA CITI SAN RAFAEL</v>
          </cell>
        </row>
        <row r="635">
          <cell r="C635">
            <v>21167</v>
          </cell>
          <cell r="F635">
            <v>901576185</v>
          </cell>
          <cell r="G635" t="str">
            <v>UT PROSALUDSA CITI SAN RAFAEL</v>
          </cell>
        </row>
        <row r="636">
          <cell r="C636">
            <v>21118</v>
          </cell>
          <cell r="F636">
            <v>901468532</v>
          </cell>
          <cell r="G636" t="str">
            <v>UT SALUD EN ACCION</v>
          </cell>
        </row>
        <row r="637">
          <cell r="C637">
            <v>21119</v>
          </cell>
          <cell r="F637">
            <v>45525570</v>
          </cell>
          <cell r="G637" t="str">
            <v>YARITZA  LOPEZ VARON</v>
          </cell>
        </row>
        <row r="638">
          <cell r="C638">
            <v>21142</v>
          </cell>
          <cell r="F638">
            <v>33213405</v>
          </cell>
          <cell r="G638" t="str">
            <v>ADELA   RUIZ CASTRO</v>
          </cell>
        </row>
        <row r="639">
          <cell r="C639">
            <v>21185</v>
          </cell>
          <cell r="F639">
            <v>900572414</v>
          </cell>
          <cell r="G639" t="str">
            <v>IPS SERVIAMBULANCIA DEL CARIBE SAS</v>
          </cell>
        </row>
        <row r="640">
          <cell r="C640">
            <v>21143</v>
          </cell>
          <cell r="F640">
            <v>900778811</v>
          </cell>
          <cell r="G640" t="str">
            <v>IPS CENTRO INTEGRAL DE NEURODESARROLLO Y REHABILITACION SAS</v>
          </cell>
        </row>
        <row r="641">
          <cell r="C641">
            <v>21180</v>
          </cell>
          <cell r="F641">
            <v>800025755</v>
          </cell>
          <cell r="G641" t="str">
            <v>CLINICA SAN IGNACIO LIMITADA</v>
          </cell>
        </row>
        <row r="642">
          <cell r="C642">
            <v>21197</v>
          </cell>
          <cell r="F642">
            <v>900643615</v>
          </cell>
          <cell r="G642" t="str">
            <v>FUNDACION LUGAR DE ENCUENTRO SAN FRANCISCO DE ASIS</v>
          </cell>
        </row>
        <row r="643">
          <cell r="C643">
            <v>21195</v>
          </cell>
          <cell r="F643">
            <v>901139193</v>
          </cell>
          <cell r="G643" t="str">
            <v>MIRED BARRANQUILLA IPS SAS</v>
          </cell>
        </row>
        <row r="644">
          <cell r="C644">
            <v>21213</v>
          </cell>
          <cell r="F644">
            <v>802014538</v>
          </cell>
          <cell r="G644" t="str">
            <v>VITALSALUD DEL CARIBE IPS SA</v>
          </cell>
        </row>
        <row r="645">
          <cell r="C645">
            <v>21252</v>
          </cell>
          <cell r="F645">
            <v>901031264</v>
          </cell>
          <cell r="G645" t="str">
            <v>CENTRO MEDICO VITAL CANDELARIA SAS</v>
          </cell>
        </row>
        <row r="646">
          <cell r="C646">
            <v>21209</v>
          </cell>
          <cell r="F646">
            <v>802000955</v>
          </cell>
          <cell r="G646" t="str">
            <v>INSTITUTO DE LA VISION DEL NORTE &amp; CIA LTDA</v>
          </cell>
        </row>
        <row r="647">
          <cell r="C647">
            <v>21221</v>
          </cell>
          <cell r="F647">
            <v>900219120</v>
          </cell>
          <cell r="G647" t="str">
            <v>VIVA 1A IPS SA</v>
          </cell>
        </row>
        <row r="648">
          <cell r="C648">
            <v>21223</v>
          </cell>
          <cell r="F648">
            <v>901607014</v>
          </cell>
          <cell r="G648" t="str">
            <v>UT CITISALUD-MEDIPATH</v>
          </cell>
        </row>
        <row r="649">
          <cell r="C649">
            <v>21224</v>
          </cell>
          <cell r="F649">
            <v>860028947</v>
          </cell>
          <cell r="G649" t="str">
            <v>CONGREGACION DE HERMANAS FRANCISCANAS MISIONERAS DE MARIA</v>
          </cell>
        </row>
        <row r="650">
          <cell r="C650">
            <v>21245</v>
          </cell>
          <cell r="F650">
            <v>890480381</v>
          </cell>
          <cell r="G650" t="str">
            <v>FUNDACION REI PARA LA REHABILITACION INTEGRAL IPS</v>
          </cell>
        </row>
        <row r="651">
          <cell r="C651">
            <v>21192</v>
          </cell>
          <cell r="F651">
            <v>800099778</v>
          </cell>
          <cell r="G651" t="str">
            <v>ASOCIACION NINOS DE PAPEL COLOMBIA</v>
          </cell>
        </row>
        <row r="652">
          <cell r="C652">
            <v>20342</v>
          </cell>
          <cell r="F652">
            <v>806010305</v>
          </cell>
          <cell r="G652" t="str">
            <v>ESE HOSPITAL LOCAL CARTAGENA DE INDIAS</v>
          </cell>
        </row>
        <row r="653">
          <cell r="C653">
            <v>21173</v>
          </cell>
          <cell r="F653">
            <v>806008356</v>
          </cell>
          <cell r="G653" t="str">
            <v>UCI DEL CARIBE SAS</v>
          </cell>
        </row>
        <row r="654">
          <cell r="C654">
            <v>21244</v>
          </cell>
          <cell r="F654">
            <v>806007650</v>
          </cell>
          <cell r="G654" t="str">
            <v>CENTRO RADIO ONCOLOGICO DEL CARIBE SAS</v>
          </cell>
        </row>
        <row r="655">
          <cell r="C655">
            <v>21262</v>
          </cell>
          <cell r="F655">
            <v>900225898</v>
          </cell>
          <cell r="G655" t="str">
            <v>CENTRO DE DIAGNOSTICO SALUD SOCIAL IPS LIMITADA</v>
          </cell>
        </row>
        <row r="656">
          <cell r="C656">
            <v>21251</v>
          </cell>
          <cell r="F656">
            <v>901244198</v>
          </cell>
          <cell r="G656" t="str">
            <v>IPS GONZALEZ RACERO SAS</v>
          </cell>
        </row>
        <row r="657">
          <cell r="C657">
            <v>21210</v>
          </cell>
          <cell r="F657">
            <v>806016225</v>
          </cell>
          <cell r="G657" t="str">
            <v>CENTRO MEDICO BUENOS AIRES SAS</v>
          </cell>
        </row>
        <row r="658">
          <cell r="C658">
            <v>21179</v>
          </cell>
          <cell r="F658">
            <v>806013944</v>
          </cell>
          <cell r="G658" t="str">
            <v>IMAGENES &amp; RADIOLOGIA SAS</v>
          </cell>
        </row>
        <row r="659">
          <cell r="C659">
            <v>21170</v>
          </cell>
          <cell r="F659">
            <v>806003489</v>
          </cell>
          <cell r="G659" t="str">
            <v>UNIDAD CARDIOLOGICA DE CARTAGENA LTDA</v>
          </cell>
        </row>
        <row r="660">
          <cell r="C660">
            <v>21178</v>
          </cell>
          <cell r="F660">
            <v>900428503</v>
          </cell>
          <cell r="G660" t="str">
            <v>CENTRO DE REHABILITACION PULMONAR INTEGRAL SAS</v>
          </cell>
        </row>
        <row r="661">
          <cell r="C661">
            <v>21220</v>
          </cell>
          <cell r="F661">
            <v>900196346</v>
          </cell>
          <cell r="G661" t="str">
            <v>ESE HOSPITAL NUESTRA SEÑORA DEL CARMEN</v>
          </cell>
        </row>
        <row r="662">
          <cell r="C662">
            <v>21175</v>
          </cell>
          <cell r="F662">
            <v>800224583</v>
          </cell>
          <cell r="G662" t="str">
            <v>LABORATORIO CLINCIO EDUARDO FERNANDEZ DAZA SAS</v>
          </cell>
        </row>
        <row r="663">
          <cell r="C663">
            <v>20220</v>
          </cell>
          <cell r="F663">
            <v>900469996</v>
          </cell>
          <cell r="G663" t="str">
            <v>ORL DEL CARIBE SAS</v>
          </cell>
        </row>
        <row r="664">
          <cell r="C664">
            <v>21249</v>
          </cell>
          <cell r="F664">
            <v>860039726</v>
          </cell>
          <cell r="G664" t="str">
            <v>PARAMEDICOS S A</v>
          </cell>
        </row>
        <row r="665">
          <cell r="C665">
            <v>21157</v>
          </cell>
          <cell r="F665">
            <v>806015502</v>
          </cell>
          <cell r="G665" t="str">
            <v>MEDISAN SAS</v>
          </cell>
        </row>
        <row r="666">
          <cell r="C666">
            <v>21153</v>
          </cell>
          <cell r="F666">
            <v>900217580</v>
          </cell>
          <cell r="G666" t="str">
            <v>IPS VITAL SALUD SAS</v>
          </cell>
        </row>
        <row r="667">
          <cell r="C667">
            <v>21193</v>
          </cell>
          <cell r="F667">
            <v>900797596</v>
          </cell>
          <cell r="G667" t="str">
            <v>NACER MOMPOX IPS SAS</v>
          </cell>
        </row>
        <row r="668">
          <cell r="C668">
            <v>21145</v>
          </cell>
          <cell r="F668">
            <v>806012960</v>
          </cell>
          <cell r="G668" t="str">
            <v>FUNDACION SER</v>
          </cell>
        </row>
        <row r="669">
          <cell r="C669">
            <v>21211</v>
          </cell>
          <cell r="F669">
            <v>806004548</v>
          </cell>
          <cell r="G669" t="str">
            <v>CENTRO MEDICO CRECER LTDA</v>
          </cell>
        </row>
        <row r="670">
          <cell r="C670">
            <v>21152</v>
          </cell>
          <cell r="F670">
            <v>900797596</v>
          </cell>
          <cell r="G670" t="str">
            <v>NACER MOMPOX IPS SAS</v>
          </cell>
        </row>
        <row r="671">
          <cell r="C671">
            <v>21098</v>
          </cell>
          <cell r="F671">
            <v>900225898</v>
          </cell>
          <cell r="G671" t="str">
            <v>CENTRO DE DIAGNOSTICO SALUD SOCIAL IPS LIMITADA</v>
          </cell>
        </row>
        <row r="672">
          <cell r="C672">
            <v>21237</v>
          </cell>
          <cell r="F672">
            <v>900921745</v>
          </cell>
          <cell r="G672" t="str">
            <v>TRANSPORTE MEDICALIZADO DE LA COSTA SAS</v>
          </cell>
        </row>
        <row r="673">
          <cell r="C673">
            <v>21248</v>
          </cell>
          <cell r="F673">
            <v>73152322</v>
          </cell>
          <cell r="G673" t="str">
            <v>JOEL LEONARDO  CALDERON  PALENCIA</v>
          </cell>
        </row>
        <row r="674">
          <cell r="C674">
            <v>21183</v>
          </cell>
          <cell r="F674">
            <v>819005916</v>
          </cell>
          <cell r="G674" t="str">
            <v>FUNDACION BETSHALOM</v>
          </cell>
        </row>
        <row r="675">
          <cell r="C675">
            <v>21229</v>
          </cell>
          <cell r="F675">
            <v>900005955</v>
          </cell>
          <cell r="G675" t="str">
            <v>CLINICA LA ESPERANZA DE MONTERIA SAS</v>
          </cell>
        </row>
        <row r="676">
          <cell r="C676">
            <v>21222</v>
          </cell>
          <cell r="F676">
            <v>901441501</v>
          </cell>
          <cell r="G676" t="str">
            <v>UNION TEMPORAL IMAT-ONCOMEDICA</v>
          </cell>
        </row>
        <row r="677">
          <cell r="C677">
            <v>21214</v>
          </cell>
          <cell r="F677">
            <v>800099778</v>
          </cell>
          <cell r="G677" t="str">
            <v>ASOCIACION NINOS DE PAPEL COLOMBIA</v>
          </cell>
        </row>
        <row r="678">
          <cell r="C678">
            <v>21191</v>
          </cell>
          <cell r="F678">
            <v>812005323</v>
          </cell>
          <cell r="G678" t="str">
            <v>TERAPIAS INTEGRALES SAS</v>
          </cell>
        </row>
        <row r="679">
          <cell r="C679">
            <v>21225</v>
          </cell>
          <cell r="F679">
            <v>900549914</v>
          </cell>
          <cell r="G679" t="str">
            <v>LABORATORIO CLINICO VIVIAN RAMIREZ IPS SAS</v>
          </cell>
        </row>
        <row r="680">
          <cell r="C680">
            <v>21218</v>
          </cell>
          <cell r="F680">
            <v>891079999</v>
          </cell>
          <cell r="G680" t="str">
            <v>ESE HOSPITAL SAN JERONIMO DE MONTERIA</v>
          </cell>
        </row>
        <row r="681">
          <cell r="C681">
            <v>21217</v>
          </cell>
          <cell r="F681">
            <v>891080015</v>
          </cell>
          <cell r="G681" t="str">
            <v>ESE HOSPITAL SAN DIEGO</v>
          </cell>
        </row>
        <row r="682">
          <cell r="C682">
            <v>21202</v>
          </cell>
          <cell r="F682">
            <v>812005522</v>
          </cell>
          <cell r="G682" t="str">
            <v>FUNDACION AMIGOS DE LA SALUD</v>
          </cell>
        </row>
        <row r="683">
          <cell r="C683">
            <v>21163</v>
          </cell>
          <cell r="F683">
            <v>812003272</v>
          </cell>
          <cell r="G683" t="str">
            <v>SOCIEDAD DE PATOLOGOS DE CORDOBA LTDA</v>
          </cell>
        </row>
        <row r="684">
          <cell r="C684">
            <v>21141</v>
          </cell>
          <cell r="F684">
            <v>901468532</v>
          </cell>
          <cell r="G684" t="str">
            <v>UT SALUD EN ACCION</v>
          </cell>
        </row>
        <row r="685">
          <cell r="C685">
            <v>20341</v>
          </cell>
          <cell r="F685">
            <v>901416084</v>
          </cell>
          <cell r="G685" t="str">
            <v>UT LABORATORIO CLINICO CARLOS ABDALA Y LEBEN SALUD</v>
          </cell>
        </row>
        <row r="686">
          <cell r="C686">
            <v>21238</v>
          </cell>
          <cell r="F686">
            <v>900946739</v>
          </cell>
          <cell r="G686" t="str">
            <v>IPS DARTESALUD SAS</v>
          </cell>
        </row>
        <row r="687">
          <cell r="C687">
            <v>21243</v>
          </cell>
          <cell r="F687">
            <v>806013568</v>
          </cell>
          <cell r="G687" t="str">
            <v>NEURODINAMIA SA</v>
          </cell>
        </row>
        <row r="688">
          <cell r="C688">
            <v>21201</v>
          </cell>
          <cell r="F688">
            <v>900023199</v>
          </cell>
          <cell r="G688" t="str">
            <v>CENTRO ESPECIALIZADO ECOVIDA SAS</v>
          </cell>
        </row>
        <row r="689">
          <cell r="C689">
            <v>21105</v>
          </cell>
          <cell r="F689">
            <v>806007923</v>
          </cell>
          <cell r="G689" t="str">
            <v>ESE HOSPITAL LOCAL ARJONA</v>
          </cell>
        </row>
        <row r="690">
          <cell r="C690">
            <v>21236</v>
          </cell>
          <cell r="F690">
            <v>899999092</v>
          </cell>
          <cell r="G690" t="str">
            <v>ESE INSTITUTO NAL DE CANCEROLOGIA</v>
          </cell>
        </row>
        <row r="691">
          <cell r="C691">
            <v>21132</v>
          </cell>
          <cell r="F691">
            <v>900196346</v>
          </cell>
          <cell r="G691" t="str">
            <v>ESE HOSPITAL NUESTRA SEÑORA DEL CARMEN</v>
          </cell>
        </row>
        <row r="692">
          <cell r="C692">
            <v>21310</v>
          </cell>
          <cell r="F692">
            <v>819001302</v>
          </cell>
          <cell r="G692" t="str">
            <v>ESE HOSPITAL LOCAL DE TENERIFE</v>
          </cell>
        </row>
        <row r="693">
          <cell r="C693">
            <v>21134</v>
          </cell>
          <cell r="F693">
            <v>806016046</v>
          </cell>
          <cell r="G693" t="str">
            <v>SUR SALUD IPS SAS</v>
          </cell>
        </row>
        <row r="694">
          <cell r="C694">
            <v>21230</v>
          </cell>
          <cell r="F694">
            <v>900464901</v>
          </cell>
          <cell r="G694" t="str">
            <v>FUNDACION SOCIAL PARA LA PROMOCION DE VIDA</v>
          </cell>
        </row>
        <row r="695">
          <cell r="C695">
            <v>21199</v>
          </cell>
          <cell r="F695">
            <v>900219120</v>
          </cell>
          <cell r="G695" t="str">
            <v>VIVA 1A IPS SA</v>
          </cell>
        </row>
        <row r="696">
          <cell r="C696">
            <v>21233</v>
          </cell>
          <cell r="F696">
            <v>819002025</v>
          </cell>
          <cell r="G696" t="str">
            <v>ESE HOSPITAL SANTANDER HERRERA DE PIVIJAY</v>
          </cell>
        </row>
        <row r="697">
          <cell r="C697">
            <v>21291</v>
          </cell>
          <cell r="F697">
            <v>901111348</v>
          </cell>
          <cell r="G697" t="str">
            <v>CAMINOS IPS SAS</v>
          </cell>
        </row>
        <row r="698">
          <cell r="C698">
            <v>21232</v>
          </cell>
          <cell r="F698">
            <v>819002025</v>
          </cell>
          <cell r="G698" t="str">
            <v>ESE HOSPITAL SANTANDER HERRERA DE PIVIJAY</v>
          </cell>
        </row>
        <row r="699">
          <cell r="C699">
            <v>21146</v>
          </cell>
          <cell r="F699">
            <v>900217580</v>
          </cell>
          <cell r="G699" t="str">
            <v>IPS VITAL SALUD SAS</v>
          </cell>
        </row>
        <row r="700">
          <cell r="C700">
            <v>21208</v>
          </cell>
          <cell r="F700">
            <v>900638867</v>
          </cell>
          <cell r="G700" t="str">
            <v>INTEGRALES HEALTH SAS</v>
          </cell>
        </row>
        <row r="701">
          <cell r="C701">
            <v>21125</v>
          </cell>
          <cell r="F701">
            <v>901207734</v>
          </cell>
          <cell r="G701" t="str">
            <v>AVANZAR IPS SERVICIOS INTEGRALES DE SALUD SAS</v>
          </cell>
        </row>
        <row r="702">
          <cell r="C702">
            <v>21215</v>
          </cell>
          <cell r="F702">
            <v>900217580</v>
          </cell>
          <cell r="G702" t="str">
            <v>IPS VITAL SALUD SAS</v>
          </cell>
        </row>
        <row r="703">
          <cell r="C703">
            <v>21147</v>
          </cell>
          <cell r="F703">
            <v>900196346</v>
          </cell>
          <cell r="G703" t="str">
            <v>ESE HOSPITAL NUESTRA SEÑORA DEL CARMEN</v>
          </cell>
        </row>
        <row r="704">
          <cell r="C704">
            <v>21203</v>
          </cell>
          <cell r="F704">
            <v>823002800</v>
          </cell>
          <cell r="G704" t="str">
            <v>OFTALMOLOGOS ASOCIADOS DE LA COSTA SAS</v>
          </cell>
        </row>
        <row r="705">
          <cell r="C705">
            <v>21207</v>
          </cell>
          <cell r="F705">
            <v>806016046</v>
          </cell>
          <cell r="G705" t="str">
            <v>SUR SALUD IPS SAS</v>
          </cell>
        </row>
        <row r="706">
          <cell r="C706">
            <v>19924</v>
          </cell>
          <cell r="F706">
            <v>900874167</v>
          </cell>
          <cell r="G706" t="str">
            <v>OPTIMUS HEALTH SAS</v>
          </cell>
        </row>
        <row r="707">
          <cell r="C707">
            <v>21258</v>
          </cell>
          <cell r="F707">
            <v>900017536</v>
          </cell>
          <cell r="G707" t="str">
            <v>IPS SALUD INTEGRAL DE SUCRE SAS</v>
          </cell>
        </row>
        <row r="708">
          <cell r="C708">
            <v>21200</v>
          </cell>
          <cell r="F708">
            <v>900592759</v>
          </cell>
          <cell r="G708" t="str">
            <v>HEEDSALUD DEL CARIBE SAS</v>
          </cell>
        </row>
        <row r="709">
          <cell r="C709">
            <v>21231</v>
          </cell>
          <cell r="F709">
            <v>900464901</v>
          </cell>
          <cell r="G709" t="str">
            <v>FUNDACION SOCIAL PARA LA PROMOCION DE VIDA</v>
          </cell>
        </row>
        <row r="710">
          <cell r="C710">
            <v>21257</v>
          </cell>
          <cell r="F710">
            <v>806005602</v>
          </cell>
          <cell r="G710" t="str">
            <v>ESE HOSPITAL LOCAL DE TURBACO</v>
          </cell>
        </row>
        <row r="711">
          <cell r="C711">
            <v>21260</v>
          </cell>
          <cell r="F711">
            <v>806005602</v>
          </cell>
          <cell r="G711" t="str">
            <v>ESE HOSPITAL LOCAL DE TURBACO</v>
          </cell>
        </row>
        <row r="712">
          <cell r="C712">
            <v>20001</v>
          </cell>
          <cell r="F712">
            <v>890103406</v>
          </cell>
          <cell r="G712" t="str">
            <v>ESE HOSPITAL LOCAL PUERTO COLOMBIA ATLANTICO</v>
          </cell>
        </row>
        <row r="713">
          <cell r="C713">
            <v>21256</v>
          </cell>
          <cell r="F713">
            <v>806004548</v>
          </cell>
          <cell r="G713" t="str">
            <v>CENTRO MEDICO CRECER LTDA</v>
          </cell>
        </row>
        <row r="714">
          <cell r="C714">
            <v>21097</v>
          </cell>
          <cell r="F714">
            <v>901498503</v>
          </cell>
          <cell r="G714" t="str">
            <v>UNION TEMPORAL MEDILAB - LA FE</v>
          </cell>
        </row>
        <row r="715">
          <cell r="C715">
            <v>21242</v>
          </cell>
          <cell r="F715">
            <v>900351827</v>
          </cell>
          <cell r="G715" t="str">
            <v>CENTRO MEDICO INTEGRAL ALTOS DE LA CANDELARIA SAS</v>
          </cell>
        </row>
        <row r="716">
          <cell r="C716">
            <v>21196</v>
          </cell>
          <cell r="F716">
            <v>900496747</v>
          </cell>
          <cell r="G716" t="str">
            <v>UNIDAD TERAPEUTICA Y REHABIL INTEGRAL EN SALUD IPS SAS</v>
          </cell>
        </row>
        <row r="717">
          <cell r="C717">
            <v>21234</v>
          </cell>
          <cell r="F717">
            <v>900246954</v>
          </cell>
          <cell r="G717" t="str">
            <v>CLINICA DE SALUD MENTAL Y REHABILITACION INTEGRAL MANANTIALE</v>
          </cell>
        </row>
        <row r="718">
          <cell r="C718">
            <v>21227</v>
          </cell>
          <cell r="F718">
            <v>901207734</v>
          </cell>
          <cell r="G718" t="str">
            <v>AVANZAR IPS SERVICIOS INTEGRALES DE SALUD SAS</v>
          </cell>
        </row>
        <row r="719">
          <cell r="C719">
            <v>21135</v>
          </cell>
          <cell r="F719">
            <v>806015502</v>
          </cell>
          <cell r="G719" t="str">
            <v>MEDISAN SAS</v>
          </cell>
        </row>
        <row r="720">
          <cell r="C720">
            <v>21309</v>
          </cell>
          <cell r="F720">
            <v>819001302</v>
          </cell>
          <cell r="G720" t="str">
            <v>ESE HOSPITAL LOCAL DE TENERIFE</v>
          </cell>
        </row>
        <row r="721">
          <cell r="C721">
            <v>21254</v>
          </cell>
          <cell r="F721">
            <v>900980728</v>
          </cell>
          <cell r="G721" t="str">
            <v>IPS CUIDADO SEGURO EN CASA S.A</v>
          </cell>
        </row>
        <row r="722">
          <cell r="C722">
            <v>21186</v>
          </cell>
          <cell r="F722">
            <v>802014538</v>
          </cell>
          <cell r="G722" t="str">
            <v>VITALSALUD DEL CARIBE IPS SA</v>
          </cell>
        </row>
        <row r="723">
          <cell r="C723">
            <v>21117</v>
          </cell>
          <cell r="F723">
            <v>802001904</v>
          </cell>
          <cell r="G723" t="str">
            <v>PEREZ RADIOLOGOS SAS</v>
          </cell>
        </row>
        <row r="724">
          <cell r="C724">
            <v>21228</v>
          </cell>
          <cell r="F724">
            <v>900540141</v>
          </cell>
          <cell r="G724" t="str">
            <v>FUNDACION SEMBRANDO FUTURO - SEMFU</v>
          </cell>
        </row>
        <row r="725">
          <cell r="C725">
            <v>21198</v>
          </cell>
          <cell r="F725">
            <v>900831948</v>
          </cell>
          <cell r="G725" t="str">
            <v>PERSISTIR IPS SAS</v>
          </cell>
        </row>
        <row r="726">
          <cell r="C726">
            <v>21226</v>
          </cell>
          <cell r="F726">
            <v>900377997</v>
          </cell>
          <cell r="G726" t="str">
            <v>UNIDAD MEDICA MOVIL LA CANDELARIA LIMITADA</v>
          </cell>
        </row>
        <row r="727">
          <cell r="C727">
            <v>21272</v>
          </cell>
          <cell r="F727">
            <v>901504131</v>
          </cell>
          <cell r="G727" t="str">
            <v>UNION TEMPORAL IPS DELTA-CITISALUD</v>
          </cell>
        </row>
        <row r="728">
          <cell r="C728">
            <v>21261</v>
          </cell>
          <cell r="F728">
            <v>806005602</v>
          </cell>
          <cell r="G728" t="str">
            <v>ESE HOSPITAL LOCAL DE TURBACO</v>
          </cell>
        </row>
        <row r="729">
          <cell r="C729">
            <v>21188</v>
          </cell>
          <cell r="F729">
            <v>39017314</v>
          </cell>
          <cell r="G729" t="str">
            <v>AIXA GOMEZ PALENCIA</v>
          </cell>
        </row>
        <row r="730">
          <cell r="C730">
            <v>20741</v>
          </cell>
          <cell r="F730">
            <v>806007257</v>
          </cell>
          <cell r="G730" t="str">
            <v>ESE HOSPITAL LOCAL SANTA MARIA DE MONPOX</v>
          </cell>
        </row>
        <row r="731">
          <cell r="C731">
            <v>21235</v>
          </cell>
          <cell r="F731">
            <v>806012855</v>
          </cell>
          <cell r="G731" t="str">
            <v>FARODELCARMEN LTDA</v>
          </cell>
        </row>
        <row r="732">
          <cell r="C732">
            <v>21271</v>
          </cell>
          <cell r="F732">
            <v>812003851</v>
          </cell>
          <cell r="G732" t="str">
            <v>ESE HOSPITAL SAN JUAN DE SAHAGUN</v>
          </cell>
        </row>
        <row r="733">
          <cell r="C733">
            <v>21275</v>
          </cell>
          <cell r="F733">
            <v>901344349</v>
          </cell>
          <cell r="G733" t="str">
            <v>CENTRO DE GASTROENTEROLOGÍA Y ENDOSCOPIA DIGESTIVAS CEGASENDI SAS</v>
          </cell>
        </row>
        <row r="734">
          <cell r="C734">
            <v>21280</v>
          </cell>
          <cell r="F734">
            <v>92509065</v>
          </cell>
          <cell r="G734" t="str">
            <v>JORGE LUIS VARGAS VERGARA</v>
          </cell>
        </row>
        <row r="735">
          <cell r="C735">
            <v>21283</v>
          </cell>
          <cell r="F735">
            <v>901176082</v>
          </cell>
          <cell r="G735" t="str">
            <v>MI ATENCION INTEGRAL SAS IPS</v>
          </cell>
        </row>
        <row r="736">
          <cell r="C736">
            <v>21282</v>
          </cell>
          <cell r="F736">
            <v>900188717</v>
          </cell>
          <cell r="G736" t="str">
            <v>IPS IMAGEN DIAGNOSTICA SAS</v>
          </cell>
        </row>
        <row r="737">
          <cell r="C737">
            <v>21267</v>
          </cell>
          <cell r="F737">
            <v>900597336</v>
          </cell>
          <cell r="G737" t="str">
            <v>ATENCION PEDIATRICA INTEGRAL SAS</v>
          </cell>
        </row>
        <row r="738">
          <cell r="C738">
            <v>21270</v>
          </cell>
          <cell r="F738">
            <v>800229958</v>
          </cell>
          <cell r="G738" t="str">
            <v>ESCANOGRAFIA SINCELEJO SAS</v>
          </cell>
        </row>
        <row r="739">
          <cell r="C739">
            <v>21341</v>
          </cell>
          <cell r="F739">
            <v>900532504</v>
          </cell>
          <cell r="G739" t="str">
            <v>DAVITA SAS</v>
          </cell>
        </row>
        <row r="740">
          <cell r="C740">
            <v>21241</v>
          </cell>
          <cell r="F740">
            <v>900674295</v>
          </cell>
          <cell r="G740" t="str">
            <v>SALUD Y BIENESTAR DEL CARIBE I.P.S  S.A.S</v>
          </cell>
        </row>
        <row r="741">
          <cell r="C741">
            <v>21295</v>
          </cell>
          <cell r="F741">
            <v>900581036</v>
          </cell>
          <cell r="G741" t="str">
            <v>GASTROCENTRO SAS</v>
          </cell>
        </row>
        <row r="742">
          <cell r="C742">
            <v>21335</v>
          </cell>
          <cell r="F742">
            <v>800204919</v>
          </cell>
          <cell r="G742" t="str">
            <v>CLINICA RESPIRATORIA Y DE ALERGIAS SAS</v>
          </cell>
        </row>
        <row r="743">
          <cell r="C743">
            <v>21331</v>
          </cell>
          <cell r="F743">
            <v>900689450</v>
          </cell>
          <cell r="G743" t="str">
            <v>CLINICA TUSALUD ORAL SAS</v>
          </cell>
        </row>
        <row r="744">
          <cell r="C744">
            <v>21285</v>
          </cell>
          <cell r="F744">
            <v>900452143</v>
          </cell>
          <cell r="G744" t="str">
            <v>IPS CLINICA DEL CORAZON SAS</v>
          </cell>
        </row>
        <row r="745">
          <cell r="C745">
            <v>21340</v>
          </cell>
          <cell r="F745">
            <v>800234339</v>
          </cell>
          <cell r="G745" t="str">
            <v>LABORATORIO CLINICO PROCESAR IPS SAS</v>
          </cell>
        </row>
        <row r="746">
          <cell r="C746">
            <v>21301</v>
          </cell>
          <cell r="F746">
            <v>900862842</v>
          </cell>
          <cell r="G746" t="str">
            <v>CENTRO DE OTORRINOLARINGOLOGIA Y FONOAUDIOLOGIA DE LA SABANA SAS</v>
          </cell>
        </row>
        <row r="747">
          <cell r="C747">
            <v>21302</v>
          </cell>
          <cell r="F747">
            <v>45448266</v>
          </cell>
          <cell r="G747" t="str">
            <v>ROSARIO BERNARDA BETANCOURT GARRIDO</v>
          </cell>
        </row>
        <row r="748">
          <cell r="C748">
            <v>21333</v>
          </cell>
          <cell r="F748">
            <v>901198592</v>
          </cell>
          <cell r="G748" t="str">
            <v>CENTRO DE ESPECIALISTAS EN SALUD DE LA COSTA SAS</v>
          </cell>
        </row>
        <row r="749">
          <cell r="C749">
            <v>21328</v>
          </cell>
          <cell r="F749">
            <v>900172745</v>
          </cell>
          <cell r="G749" t="str">
            <v>UNIDAD DE DIAGNOSTICO GINECOLOGICO Y PRENATAL SER MUJER S.A.S.</v>
          </cell>
        </row>
        <row r="750">
          <cell r="C750">
            <v>21314</v>
          </cell>
          <cell r="F750">
            <v>900812384</v>
          </cell>
          <cell r="G750" t="str">
            <v>UNIDAD NEUMOLOGICA DE LA COSTA SAS</v>
          </cell>
        </row>
        <row r="751">
          <cell r="C751">
            <v>21297</v>
          </cell>
          <cell r="F751">
            <v>892201100</v>
          </cell>
          <cell r="G751" t="str">
            <v>LIGA CONTRA EL CANCER SECCIONAL SUCRE</v>
          </cell>
        </row>
        <row r="752">
          <cell r="C752">
            <v>21289</v>
          </cell>
          <cell r="F752">
            <v>900540141</v>
          </cell>
          <cell r="G752" t="str">
            <v>FUNDACION SEMBRANDO FUTURO - SEMFU</v>
          </cell>
        </row>
        <row r="753">
          <cell r="C753">
            <v>21264</v>
          </cell>
          <cell r="F753">
            <v>900038162</v>
          </cell>
          <cell r="G753" t="str">
            <v>MIGASALUD SAS</v>
          </cell>
        </row>
        <row r="754">
          <cell r="C754">
            <v>21338</v>
          </cell>
          <cell r="F754">
            <v>802001904</v>
          </cell>
          <cell r="G754" t="str">
            <v>PEREZ RADIOLOGOS SAS</v>
          </cell>
        </row>
        <row r="755">
          <cell r="C755">
            <v>21288</v>
          </cell>
          <cell r="F755">
            <v>900627728</v>
          </cell>
          <cell r="G755" t="str">
            <v>UNIDAD ENDOSCOPICA INTEGRAL DE SUCRE SAS</v>
          </cell>
        </row>
        <row r="756">
          <cell r="C756">
            <v>21307</v>
          </cell>
          <cell r="F756">
            <v>901494155</v>
          </cell>
          <cell r="G756" t="str">
            <v>UT BONNARADIOLOGOS</v>
          </cell>
        </row>
        <row r="757">
          <cell r="C757">
            <v>21311</v>
          </cell>
          <cell r="F757">
            <v>890480135</v>
          </cell>
          <cell r="G757" t="str">
            <v>FUNDACION HOSPITAL INFANTIL NAPOLEON FRANCO PAREJA</v>
          </cell>
        </row>
        <row r="758">
          <cell r="C758">
            <v>21290</v>
          </cell>
          <cell r="F758">
            <v>900477943</v>
          </cell>
          <cell r="G758" t="str">
            <v>MVC INVERSIONES SAS</v>
          </cell>
        </row>
        <row r="759">
          <cell r="C759">
            <v>21330</v>
          </cell>
          <cell r="F759">
            <v>800099778</v>
          </cell>
          <cell r="G759" t="str">
            <v>ASOCIACION NINOS DE PAPEL COLOMBIA</v>
          </cell>
        </row>
        <row r="760">
          <cell r="C760">
            <v>21324</v>
          </cell>
          <cell r="F760">
            <v>900412760</v>
          </cell>
          <cell r="G760" t="str">
            <v>AMBULANCIAS PROYECTAR SAS</v>
          </cell>
        </row>
        <row r="761">
          <cell r="C761">
            <v>21315</v>
          </cell>
          <cell r="F761">
            <v>823000571</v>
          </cell>
          <cell r="G761" t="str">
            <v>PATOLOGOS ASOCIADOS DE SUCRE LTDA</v>
          </cell>
        </row>
        <row r="762">
          <cell r="C762">
            <v>21287</v>
          </cell>
          <cell r="F762">
            <v>900561599</v>
          </cell>
          <cell r="G762" t="str">
            <v>CLINICA GENERAL SAMPUES SAS</v>
          </cell>
        </row>
        <row r="763">
          <cell r="C763">
            <v>21336</v>
          </cell>
          <cell r="F763">
            <v>900931343</v>
          </cell>
          <cell r="G763" t="str">
            <v>MEDISINU IPS SAS</v>
          </cell>
        </row>
        <row r="764">
          <cell r="C764">
            <v>21323</v>
          </cell>
          <cell r="F764">
            <v>901381750</v>
          </cell>
          <cell r="G764" t="str">
            <v>GRUPO MEDIVALL IPS SAS</v>
          </cell>
        </row>
        <row r="765">
          <cell r="C765">
            <v>21269</v>
          </cell>
          <cell r="F765">
            <v>900219120</v>
          </cell>
          <cell r="G765" t="str">
            <v>VIVA 1A IPS SA</v>
          </cell>
        </row>
        <row r="766">
          <cell r="C766">
            <v>21349</v>
          </cell>
          <cell r="F766">
            <v>800130625</v>
          </cell>
          <cell r="G766" t="str">
            <v>ESE HOSPITAL SAN CRISTOBAL DE CIENAGA</v>
          </cell>
        </row>
        <row r="767">
          <cell r="C767">
            <v>21308</v>
          </cell>
          <cell r="F767">
            <v>900703327</v>
          </cell>
          <cell r="G767" t="str">
            <v>FUNDACION IPS MEDISALUD</v>
          </cell>
        </row>
        <row r="768">
          <cell r="C768">
            <v>21325</v>
          </cell>
          <cell r="F768">
            <v>819001483</v>
          </cell>
          <cell r="G768" t="str">
            <v>EMPRESA SOCIAL DEL ESTADO HOSPITAL FRAY LUIS DE LEON DE PLATO</v>
          </cell>
        </row>
        <row r="769">
          <cell r="C769">
            <v>21305</v>
          </cell>
          <cell r="F769">
            <v>901504131</v>
          </cell>
          <cell r="G769" t="str">
            <v>UNION TEMPORAL IPS DELTA-CITISALUD</v>
          </cell>
        </row>
        <row r="770">
          <cell r="C770">
            <v>21329</v>
          </cell>
          <cell r="F770">
            <v>900015779</v>
          </cell>
          <cell r="G770" t="str">
            <v>SOCIEDAD DE HEMODINAMIA SANTA MARIA SAS</v>
          </cell>
        </row>
        <row r="771">
          <cell r="C771">
            <v>21313</v>
          </cell>
          <cell r="F771">
            <v>900772014</v>
          </cell>
          <cell r="G771" t="str">
            <v>SEDARTE MEDICINA ESPECIALIZADA SAS</v>
          </cell>
        </row>
        <row r="772">
          <cell r="C772">
            <v>21337</v>
          </cell>
          <cell r="F772">
            <v>802001904</v>
          </cell>
          <cell r="G772" t="str">
            <v>PEREZ RADIOLOGOS SAS</v>
          </cell>
        </row>
        <row r="773">
          <cell r="C773">
            <v>21344</v>
          </cell>
          <cell r="F773">
            <v>901192437</v>
          </cell>
          <cell r="G773" t="str">
            <v>NATALIS SAS PERINATOLOGIA DIAGNOSTICO Y ULTRASONIDO PRENATAL</v>
          </cell>
        </row>
        <row r="774">
          <cell r="C774">
            <v>21304</v>
          </cell>
          <cell r="F774">
            <v>823004895</v>
          </cell>
          <cell r="G774" t="str">
            <v>UNIDAD MEDICA INTEGRAL DEL SAN JORGE LTDA</v>
          </cell>
        </row>
        <row r="775">
          <cell r="C775">
            <v>21356</v>
          </cell>
          <cell r="F775">
            <v>819004070</v>
          </cell>
          <cell r="G775" t="str">
            <v>ALEJANDRO PROSPERO REVEREND E.S.E</v>
          </cell>
        </row>
        <row r="776">
          <cell r="C776">
            <v>21293</v>
          </cell>
          <cell r="F776">
            <v>901111348</v>
          </cell>
          <cell r="G776" t="str">
            <v>CAMINOS IPS SAS</v>
          </cell>
        </row>
        <row r="777">
          <cell r="C777">
            <v>21345</v>
          </cell>
          <cell r="F777">
            <v>900921009</v>
          </cell>
          <cell r="G777" t="str">
            <v>SANA IPS S.A.S.</v>
          </cell>
        </row>
        <row r="778">
          <cell r="C778">
            <v>21306</v>
          </cell>
          <cell r="F778">
            <v>900372261</v>
          </cell>
          <cell r="G778" t="str">
            <v>UROMED SUCRE SAS</v>
          </cell>
        </row>
        <row r="779">
          <cell r="C779">
            <v>21332</v>
          </cell>
          <cell r="F779">
            <v>900422757</v>
          </cell>
          <cell r="G779" t="str">
            <v>FUNDACION SERSOCIAL</v>
          </cell>
        </row>
        <row r="780">
          <cell r="C780">
            <v>21355</v>
          </cell>
          <cell r="F780">
            <v>819004070</v>
          </cell>
          <cell r="G780" t="str">
            <v>ALEJANDRO PROSPERO REVEREND E.S.E</v>
          </cell>
        </row>
        <row r="781">
          <cell r="C781">
            <v>21265</v>
          </cell>
          <cell r="F781">
            <v>823004095</v>
          </cell>
          <cell r="G781" t="str">
            <v>CENTRO DE REHABILITACION FISIOCENDER LTDA</v>
          </cell>
        </row>
        <row r="782">
          <cell r="C782">
            <v>21326</v>
          </cell>
          <cell r="F782">
            <v>900541703</v>
          </cell>
          <cell r="G782" t="str">
            <v>OPTICOSTA EXPRESS IPS SAS</v>
          </cell>
        </row>
        <row r="783">
          <cell r="C783">
            <v>21353</v>
          </cell>
          <cell r="F783">
            <v>800130625</v>
          </cell>
          <cell r="G783" t="str">
            <v>ESE HOSPITAL SAN CRISTOBAL DE CIENAGA</v>
          </cell>
        </row>
        <row r="784">
          <cell r="C784">
            <v>21284</v>
          </cell>
          <cell r="F784">
            <v>860005114</v>
          </cell>
          <cell r="G784" t="str">
            <v>MESSER COLOMBIA SA</v>
          </cell>
        </row>
        <row r="785">
          <cell r="C785">
            <v>21312</v>
          </cell>
          <cell r="F785">
            <v>901049005</v>
          </cell>
          <cell r="G785" t="str">
            <v>IPS IMAGENES DE LA SABANA SAS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18F0-EABE-452D-A8E9-18F42A6DED89}">
  <dimension ref="A3:E5025"/>
  <sheetViews>
    <sheetView tabSelected="1" workbookViewId="0">
      <selection activeCell="B28" sqref="B28"/>
    </sheetView>
  </sheetViews>
  <sheetFormatPr baseColWidth="10" defaultRowHeight="15" x14ac:dyDescent="0.25"/>
  <cols>
    <col min="2" max="2" width="51.5703125" customWidth="1"/>
    <col min="3" max="3" width="17.5703125" bestFit="1" customWidth="1"/>
    <col min="4" max="4" width="14.28515625" style="1" bestFit="1" customWidth="1"/>
    <col min="5" max="5" width="19.85546875" style="2" bestFit="1" customWidth="1"/>
  </cols>
  <sheetData>
    <row r="3" spans="1:5" x14ac:dyDescent="0.25">
      <c r="A3" s="5" t="s">
        <v>0</v>
      </c>
      <c r="B3" s="6" t="s">
        <v>1</v>
      </c>
      <c r="C3" s="6" t="s">
        <v>2</v>
      </c>
      <c r="D3" s="7" t="s">
        <v>3</v>
      </c>
      <c r="E3" s="7" t="s">
        <v>4</v>
      </c>
    </row>
    <row r="4" spans="1:5" x14ac:dyDescent="0.25">
      <c r="A4" s="3">
        <f>+VLOOKUP(C4,'[1]ESTRUCTURA '!$C:$G,4,0)</f>
        <v>800191643</v>
      </c>
      <c r="B4" s="3" t="str">
        <f>+VLOOKUP(C4,'[1]ESTRUCTURA '!$C:$G,5,0)</f>
        <v>ESE HOSPITAL REGIONAL DE II NIVEL DE SAN MARCOS</v>
      </c>
      <c r="C4" s="3">
        <v>18630</v>
      </c>
      <c r="D4" s="4">
        <v>44950</v>
      </c>
      <c r="E4" s="3">
        <v>648413570</v>
      </c>
    </row>
    <row r="5" spans="1:5" x14ac:dyDescent="0.25">
      <c r="A5" s="3">
        <f>+VLOOKUP(C5,'[1]ESTRUCTURA '!$C:$G,4,0)</f>
        <v>800191643</v>
      </c>
      <c r="B5" s="3" t="str">
        <f>+VLOOKUP(C5,'[1]ESTRUCTURA '!$C:$G,5,0)</f>
        <v>ESE HOSPITAL REGIONAL DE II NIVEL DE SAN MARCOS</v>
      </c>
      <c r="C5" s="3">
        <v>18630</v>
      </c>
      <c r="D5" s="4">
        <v>44953</v>
      </c>
      <c r="E5" s="3">
        <v>811000</v>
      </c>
    </row>
    <row r="6" spans="1:5" x14ac:dyDescent="0.25">
      <c r="A6" s="3">
        <f>+VLOOKUP(C6,'[1]ESTRUCTURA '!$C:$G,4,0)</f>
        <v>800191643</v>
      </c>
      <c r="B6" s="3" t="str">
        <f>+VLOOKUP(C6,'[1]ESTRUCTURA '!$C:$G,5,0)</f>
        <v>ESE HOSPITAL REGIONAL DE II NIVEL DE SAN MARCOS</v>
      </c>
      <c r="C6" s="3">
        <v>18630</v>
      </c>
      <c r="D6" s="4">
        <v>44954</v>
      </c>
      <c r="E6" s="3">
        <v>24799318</v>
      </c>
    </row>
    <row r="7" spans="1:5" x14ac:dyDescent="0.25">
      <c r="A7" s="3">
        <f>+VLOOKUP(C7,'[1]ESTRUCTURA '!$C:$G,4,0)</f>
        <v>800191643</v>
      </c>
      <c r="B7" s="3" t="str">
        <f>+VLOOKUP(C7,'[1]ESTRUCTURA '!$C:$G,5,0)</f>
        <v>ESE HOSPITAL REGIONAL DE II NIVEL DE SAN MARCOS</v>
      </c>
      <c r="C7" s="3">
        <v>18630</v>
      </c>
      <c r="D7" s="4">
        <v>44956</v>
      </c>
      <c r="E7" s="3">
        <v>13490406</v>
      </c>
    </row>
    <row r="8" spans="1:5" x14ac:dyDescent="0.25">
      <c r="A8" s="3">
        <f>+VLOOKUP(C8,'[1]ESTRUCTURA '!$C:$G,4,0)</f>
        <v>800191643</v>
      </c>
      <c r="B8" s="3" t="str">
        <f>+VLOOKUP(C8,'[1]ESTRUCTURA '!$C:$G,5,0)</f>
        <v>ESE HOSPITAL REGIONAL DE II NIVEL DE SAN MARCOS</v>
      </c>
      <c r="C8" s="3">
        <v>18630</v>
      </c>
      <c r="D8" s="4">
        <v>44967</v>
      </c>
      <c r="E8" s="3">
        <v>426638813</v>
      </c>
    </row>
    <row r="9" spans="1:5" x14ac:dyDescent="0.25">
      <c r="A9" s="3">
        <f>+VLOOKUP(C9,'[1]ESTRUCTURA '!$C:$G,4,0)</f>
        <v>800191643</v>
      </c>
      <c r="B9" s="3" t="str">
        <f>+VLOOKUP(C9,'[1]ESTRUCTURA '!$C:$G,5,0)</f>
        <v>ESE HOSPITAL REGIONAL DE II NIVEL DE SAN MARCOS</v>
      </c>
      <c r="C9" s="3">
        <v>18630</v>
      </c>
      <c r="D9" s="4">
        <v>44974</v>
      </c>
      <c r="E9" s="3">
        <v>272678176</v>
      </c>
    </row>
    <row r="10" spans="1:5" x14ac:dyDescent="0.25">
      <c r="A10" s="3">
        <f>+VLOOKUP(C10,'[1]ESTRUCTURA '!$C:$G,4,0)</f>
        <v>800191643</v>
      </c>
      <c r="B10" s="3" t="str">
        <f>+VLOOKUP(C10,'[1]ESTRUCTURA '!$C:$G,5,0)</f>
        <v>ESE HOSPITAL REGIONAL DE II NIVEL DE SAN MARCOS</v>
      </c>
      <c r="C10" s="3">
        <v>18630</v>
      </c>
      <c r="D10" s="4">
        <v>44992</v>
      </c>
      <c r="E10" s="3">
        <v>1514100</v>
      </c>
    </row>
    <row r="11" spans="1:5" x14ac:dyDescent="0.25">
      <c r="A11" s="3">
        <f>+VLOOKUP(C11,'[1]ESTRUCTURA '!$C:$G,4,0)</f>
        <v>800191643</v>
      </c>
      <c r="B11" s="3" t="str">
        <f>+VLOOKUP(C11,'[1]ESTRUCTURA '!$C:$G,5,0)</f>
        <v>ESE HOSPITAL REGIONAL DE II NIVEL DE SAN MARCOS</v>
      </c>
      <c r="C11" s="3">
        <v>18630</v>
      </c>
      <c r="D11" s="4">
        <v>44998</v>
      </c>
      <c r="E11" s="3">
        <v>48093099.810000002</v>
      </c>
    </row>
    <row r="12" spans="1:5" x14ac:dyDescent="0.25">
      <c r="A12" s="3">
        <f>+VLOOKUP(C12,'[1]ESTRUCTURA '!$C:$G,4,0)</f>
        <v>800191643</v>
      </c>
      <c r="B12" s="3" t="str">
        <f>+VLOOKUP(C12,'[1]ESTRUCTURA '!$C:$G,5,0)</f>
        <v>ESE HOSPITAL REGIONAL DE II NIVEL DE SAN MARCOS</v>
      </c>
      <c r="C12" s="3">
        <v>18630</v>
      </c>
      <c r="D12" s="4">
        <v>45001</v>
      </c>
      <c r="E12" s="3">
        <v>49406778</v>
      </c>
    </row>
    <row r="13" spans="1:5" x14ac:dyDescent="0.25">
      <c r="A13" s="3">
        <f>+VLOOKUP(C13,'[1]ESTRUCTURA '!$C:$G,4,0)</f>
        <v>800191643</v>
      </c>
      <c r="B13" s="3" t="str">
        <f>+VLOOKUP(C13,'[1]ESTRUCTURA '!$C:$G,5,0)</f>
        <v>ESE HOSPITAL REGIONAL DE II NIVEL DE SAN MARCOS</v>
      </c>
      <c r="C13" s="3">
        <v>18630</v>
      </c>
      <c r="D13" s="4">
        <v>45013</v>
      </c>
      <c r="E13" s="3">
        <v>1572972</v>
      </c>
    </row>
    <row r="14" spans="1:5" x14ac:dyDescent="0.25">
      <c r="A14" s="3">
        <f>+VLOOKUP(C14,'[1]ESTRUCTURA '!$C:$G,4,0)</f>
        <v>800191643</v>
      </c>
      <c r="B14" s="3" t="str">
        <f>+VLOOKUP(C14,'[1]ESTRUCTURA '!$C:$G,5,0)</f>
        <v>ESE HOSPITAL REGIONAL DE II NIVEL DE SAN MARCOS</v>
      </c>
      <c r="C14" s="3">
        <v>18630</v>
      </c>
      <c r="D14" s="4">
        <v>45014</v>
      </c>
      <c r="E14" s="3">
        <v>59818994</v>
      </c>
    </row>
    <row r="15" spans="1:5" x14ac:dyDescent="0.25">
      <c r="A15" s="3">
        <f>+VLOOKUP(C15,'[1]ESTRUCTURA '!$C:$G,4,0)</f>
        <v>800191643</v>
      </c>
      <c r="B15" s="3" t="str">
        <f>+VLOOKUP(C15,'[1]ESTRUCTURA '!$C:$G,5,0)</f>
        <v>ESE HOSPITAL REGIONAL DE II NIVEL DE SAN MARCOS</v>
      </c>
      <c r="C15" s="3">
        <v>18630</v>
      </c>
      <c r="D15" s="4">
        <v>45015</v>
      </c>
      <c r="E15" s="3">
        <v>3038330</v>
      </c>
    </row>
    <row r="16" spans="1:5" x14ac:dyDescent="0.25">
      <c r="A16" s="3">
        <f>+VLOOKUP(C16,'[1]ESTRUCTURA '!$C:$G,4,0)</f>
        <v>900098985</v>
      </c>
      <c r="B16" s="3" t="str">
        <f>+VLOOKUP(C16,'[1]ESTRUCTURA '!$C:$G,5,0)</f>
        <v>ORGANIZACION VIHONCO IPS SAS</v>
      </c>
      <c r="C16" s="3">
        <v>18667</v>
      </c>
      <c r="D16" s="4">
        <v>44950</v>
      </c>
      <c r="E16" s="3">
        <v>169442438</v>
      </c>
    </row>
    <row r="17" spans="1:5" x14ac:dyDescent="0.25">
      <c r="A17" s="3">
        <f>+VLOOKUP(C17,'[1]ESTRUCTURA '!$C:$G,4,0)</f>
        <v>900098985</v>
      </c>
      <c r="B17" s="3" t="str">
        <f>+VLOOKUP(C17,'[1]ESTRUCTURA '!$C:$G,5,0)</f>
        <v>ORGANIZACION VIHONCO IPS SAS</v>
      </c>
      <c r="C17" s="3">
        <v>18667</v>
      </c>
      <c r="D17" s="4">
        <v>44967</v>
      </c>
      <c r="E17" s="3">
        <v>201796368</v>
      </c>
    </row>
    <row r="18" spans="1:5" x14ac:dyDescent="0.25">
      <c r="A18" s="3">
        <f>+VLOOKUP(C18,'[1]ESTRUCTURA '!$C:$G,4,0)</f>
        <v>900098985</v>
      </c>
      <c r="B18" s="3" t="str">
        <f>+VLOOKUP(C18,'[1]ESTRUCTURA '!$C:$G,5,0)</f>
        <v>ORGANIZACION VIHONCO IPS SAS</v>
      </c>
      <c r="C18" s="3">
        <v>18667</v>
      </c>
      <c r="D18" s="4">
        <v>44998</v>
      </c>
      <c r="E18" s="3">
        <v>7529972</v>
      </c>
    </row>
    <row r="19" spans="1:5" x14ac:dyDescent="0.25">
      <c r="A19" s="3">
        <f>+VLOOKUP(C19,'[1]ESTRUCTURA '!$C:$G,4,0)</f>
        <v>900098985</v>
      </c>
      <c r="B19" s="3" t="str">
        <f>+VLOOKUP(C19,'[1]ESTRUCTURA '!$C:$G,5,0)</f>
        <v>ORGANIZACION VIHONCO IPS SAS</v>
      </c>
      <c r="C19" s="3">
        <v>18667</v>
      </c>
      <c r="D19" s="4">
        <v>45008</v>
      </c>
      <c r="E19" s="3">
        <v>3739972</v>
      </c>
    </row>
    <row r="20" spans="1:5" x14ac:dyDescent="0.25">
      <c r="A20" s="3">
        <f>+VLOOKUP(C20,'[1]ESTRUCTURA '!$C:$G,4,0)</f>
        <v>900098985</v>
      </c>
      <c r="B20" s="3" t="str">
        <f>+VLOOKUP(C20,'[1]ESTRUCTURA '!$C:$G,5,0)</f>
        <v>ORGANIZACION VIHONCO IPS SAS</v>
      </c>
      <c r="C20" s="3">
        <v>18667</v>
      </c>
      <c r="D20" s="4">
        <v>45014</v>
      </c>
      <c r="E20" s="3">
        <v>1365000</v>
      </c>
    </row>
    <row r="21" spans="1:5" x14ac:dyDescent="0.25">
      <c r="A21" s="3">
        <f>+VLOOKUP(C21,'[1]ESTRUCTURA '!$C:$G,4,0)</f>
        <v>812000344</v>
      </c>
      <c r="B21" s="3" t="str">
        <f>+VLOOKUP(C21,'[1]ESTRUCTURA '!$C:$G,5,0)</f>
        <v>ESE HOSPITAL LOCAL DE MONTELIBANO</v>
      </c>
      <c r="C21" s="3">
        <v>18700</v>
      </c>
      <c r="D21" s="4">
        <v>44932</v>
      </c>
      <c r="E21" s="3">
        <v>1615765.79</v>
      </c>
    </row>
    <row r="22" spans="1:5" x14ac:dyDescent="0.25">
      <c r="A22" s="3">
        <f>+VLOOKUP(C22,'[1]ESTRUCTURA '!$C:$G,4,0)</f>
        <v>812000344</v>
      </c>
      <c r="B22" s="3" t="str">
        <f>+VLOOKUP(C22,'[1]ESTRUCTURA '!$C:$G,5,0)</f>
        <v>ESE HOSPITAL LOCAL DE MONTELIBANO</v>
      </c>
      <c r="C22" s="3">
        <v>18700</v>
      </c>
      <c r="D22" s="4">
        <v>44950</v>
      </c>
      <c r="E22" s="3">
        <v>72136121.849999994</v>
      </c>
    </row>
    <row r="23" spans="1:5" x14ac:dyDescent="0.25">
      <c r="A23" s="3">
        <f>+VLOOKUP(C23,'[1]ESTRUCTURA '!$C:$G,4,0)</f>
        <v>812000344</v>
      </c>
      <c r="B23" s="3" t="str">
        <f>+VLOOKUP(C23,'[1]ESTRUCTURA '!$C:$G,5,0)</f>
        <v>ESE HOSPITAL LOCAL DE MONTELIBANO</v>
      </c>
      <c r="C23" s="3">
        <v>18700</v>
      </c>
      <c r="D23" s="4">
        <v>44952</v>
      </c>
      <c r="E23" s="3">
        <v>1355093.02</v>
      </c>
    </row>
    <row r="24" spans="1:5" x14ac:dyDescent="0.25">
      <c r="A24" s="3">
        <f>+VLOOKUP(C24,'[1]ESTRUCTURA '!$C:$G,4,0)</f>
        <v>812000344</v>
      </c>
      <c r="B24" s="3" t="str">
        <f>+VLOOKUP(C24,'[1]ESTRUCTURA '!$C:$G,5,0)</f>
        <v>ESE HOSPITAL LOCAL DE MONTELIBANO</v>
      </c>
      <c r="C24" s="3">
        <v>18700</v>
      </c>
      <c r="D24" s="4">
        <v>44967</v>
      </c>
      <c r="E24" s="3">
        <v>81840630.769999996</v>
      </c>
    </row>
    <row r="25" spans="1:5" x14ac:dyDescent="0.25">
      <c r="A25" s="3">
        <f>+VLOOKUP(C25,'[1]ESTRUCTURA '!$C:$G,4,0)</f>
        <v>812000344</v>
      </c>
      <c r="B25" s="3" t="str">
        <f>+VLOOKUP(C25,'[1]ESTRUCTURA '!$C:$G,5,0)</f>
        <v>ESE HOSPITAL LOCAL DE MONTELIBANO</v>
      </c>
      <c r="C25" s="3">
        <v>18700</v>
      </c>
      <c r="D25" s="4">
        <v>44972</v>
      </c>
      <c r="E25" s="3">
        <v>1262505.71</v>
      </c>
    </row>
    <row r="26" spans="1:5" x14ac:dyDescent="0.25">
      <c r="A26" s="3">
        <f>+VLOOKUP(C26,'[1]ESTRUCTURA '!$C:$G,4,0)</f>
        <v>812000344</v>
      </c>
      <c r="B26" s="3" t="str">
        <f>+VLOOKUP(C26,'[1]ESTRUCTURA '!$C:$G,5,0)</f>
        <v>ESE HOSPITAL LOCAL DE MONTELIBANO</v>
      </c>
      <c r="C26" s="3">
        <v>18700</v>
      </c>
      <c r="D26" s="4">
        <v>44998</v>
      </c>
      <c r="E26" s="3">
        <v>81756473.689999998</v>
      </c>
    </row>
    <row r="27" spans="1:5" x14ac:dyDescent="0.25">
      <c r="A27" s="3">
        <f>+VLOOKUP(C27,'[1]ESTRUCTURA '!$C:$G,4,0)</f>
        <v>812000344</v>
      </c>
      <c r="B27" s="3" t="str">
        <f>+VLOOKUP(C27,'[1]ESTRUCTURA '!$C:$G,5,0)</f>
        <v>ESE HOSPITAL LOCAL DE MONTELIBANO</v>
      </c>
      <c r="C27" s="3">
        <v>18700</v>
      </c>
      <c r="D27" s="4">
        <v>45012</v>
      </c>
      <c r="E27" s="3">
        <v>1221698.97</v>
      </c>
    </row>
    <row r="28" spans="1:5" x14ac:dyDescent="0.25">
      <c r="A28" s="3">
        <f>+VLOOKUP(C28,'[1]ESTRUCTURA '!$C:$G,4,0)</f>
        <v>812000344</v>
      </c>
      <c r="B28" s="3" t="str">
        <f>+VLOOKUP(C28,'[1]ESTRUCTURA '!$C:$G,5,0)</f>
        <v>ESE HOSPITAL LOCAL DE MONTELIBANO</v>
      </c>
      <c r="C28" s="3">
        <v>18700</v>
      </c>
      <c r="D28" s="4">
        <v>45013</v>
      </c>
      <c r="E28" s="3">
        <v>1083711</v>
      </c>
    </row>
    <row r="29" spans="1:5" x14ac:dyDescent="0.25">
      <c r="A29" s="3">
        <f>+VLOOKUP(C29,'[1]ESTRUCTURA '!$C:$G,4,0)</f>
        <v>812000344</v>
      </c>
      <c r="B29" s="3" t="str">
        <f>+VLOOKUP(C29,'[1]ESTRUCTURA '!$C:$G,5,0)</f>
        <v>ESE HOSPITAL LOCAL DE MONTELIBANO</v>
      </c>
      <c r="C29" s="3">
        <v>18708</v>
      </c>
      <c r="D29" s="4">
        <v>44932</v>
      </c>
      <c r="E29" s="3">
        <v>623166.4</v>
      </c>
    </row>
    <row r="30" spans="1:5" x14ac:dyDescent="0.25">
      <c r="A30" s="3">
        <f>+VLOOKUP(C30,'[1]ESTRUCTURA '!$C:$G,4,0)</f>
        <v>812000344</v>
      </c>
      <c r="B30" s="3" t="str">
        <f>+VLOOKUP(C30,'[1]ESTRUCTURA '!$C:$G,5,0)</f>
        <v>ESE HOSPITAL LOCAL DE MONTELIBANO</v>
      </c>
      <c r="C30" s="3">
        <v>18708</v>
      </c>
      <c r="D30" s="4">
        <v>44950</v>
      </c>
      <c r="E30" s="3">
        <v>26475137.149999999</v>
      </c>
    </row>
    <row r="31" spans="1:5" x14ac:dyDescent="0.25">
      <c r="A31" s="3">
        <f>+VLOOKUP(C31,'[1]ESTRUCTURA '!$C:$G,4,0)</f>
        <v>812000344</v>
      </c>
      <c r="B31" s="3" t="str">
        <f>+VLOOKUP(C31,'[1]ESTRUCTURA '!$C:$G,5,0)</f>
        <v>ESE HOSPITAL LOCAL DE MONTELIBANO</v>
      </c>
      <c r="C31" s="3">
        <v>18708</v>
      </c>
      <c r="D31" s="4">
        <v>44951</v>
      </c>
      <c r="E31" s="3">
        <v>1346258.69</v>
      </c>
    </row>
    <row r="32" spans="1:5" x14ac:dyDescent="0.25">
      <c r="A32" s="3">
        <f>+VLOOKUP(C32,'[1]ESTRUCTURA '!$C:$G,4,0)</f>
        <v>812000344</v>
      </c>
      <c r="B32" s="3" t="str">
        <f>+VLOOKUP(C32,'[1]ESTRUCTURA '!$C:$G,5,0)</f>
        <v>ESE HOSPITAL LOCAL DE MONTELIBANO</v>
      </c>
      <c r="C32" s="3">
        <v>18708</v>
      </c>
      <c r="D32" s="4">
        <v>44952</v>
      </c>
      <c r="E32" s="3">
        <v>522630.65</v>
      </c>
    </row>
    <row r="33" spans="1:5" x14ac:dyDescent="0.25">
      <c r="A33" s="3">
        <f>+VLOOKUP(C33,'[1]ESTRUCTURA '!$C:$G,4,0)</f>
        <v>812000344</v>
      </c>
      <c r="B33" s="3" t="str">
        <f>+VLOOKUP(C33,'[1]ESTRUCTURA '!$C:$G,5,0)</f>
        <v>ESE HOSPITAL LOCAL DE MONTELIBANO</v>
      </c>
      <c r="C33" s="3">
        <v>18708</v>
      </c>
      <c r="D33" s="4">
        <v>44967</v>
      </c>
      <c r="E33" s="3">
        <v>18116887.23</v>
      </c>
    </row>
    <row r="34" spans="1:5" x14ac:dyDescent="0.25">
      <c r="A34" s="3">
        <f>+VLOOKUP(C34,'[1]ESTRUCTURA '!$C:$G,4,0)</f>
        <v>812000344</v>
      </c>
      <c r="B34" s="3" t="str">
        <f>+VLOOKUP(C34,'[1]ESTRUCTURA '!$C:$G,5,0)</f>
        <v>ESE HOSPITAL LOCAL DE MONTELIBANO</v>
      </c>
      <c r="C34" s="3">
        <v>18708</v>
      </c>
      <c r="D34" s="4">
        <v>44972</v>
      </c>
      <c r="E34" s="3">
        <v>486921.82</v>
      </c>
    </row>
    <row r="35" spans="1:5" x14ac:dyDescent="0.25">
      <c r="A35" s="3">
        <f>+VLOOKUP(C35,'[1]ESTRUCTURA '!$C:$G,4,0)</f>
        <v>812000344</v>
      </c>
      <c r="B35" s="3" t="str">
        <f>+VLOOKUP(C35,'[1]ESTRUCTURA '!$C:$G,5,0)</f>
        <v>ESE HOSPITAL LOCAL DE MONTELIBANO</v>
      </c>
      <c r="C35" s="3">
        <v>18708</v>
      </c>
      <c r="D35" s="4">
        <v>44974</v>
      </c>
      <c r="E35" s="3">
        <v>13447336.99</v>
      </c>
    </row>
    <row r="36" spans="1:5" x14ac:dyDescent="0.25">
      <c r="A36" s="3">
        <f>+VLOOKUP(C36,'[1]ESTRUCTURA '!$C:$G,4,0)</f>
        <v>812000344</v>
      </c>
      <c r="B36" s="3" t="str">
        <f>+VLOOKUP(C36,'[1]ESTRUCTURA '!$C:$G,5,0)</f>
        <v>ESE HOSPITAL LOCAL DE MONTELIBANO</v>
      </c>
      <c r="C36" s="3">
        <v>18708</v>
      </c>
      <c r="D36" s="4">
        <v>44998</v>
      </c>
      <c r="E36" s="3">
        <v>22922362.960000001</v>
      </c>
    </row>
    <row r="37" spans="1:5" x14ac:dyDescent="0.25">
      <c r="A37" s="3">
        <f>+VLOOKUP(C37,'[1]ESTRUCTURA '!$C:$G,4,0)</f>
        <v>812000344</v>
      </c>
      <c r="B37" s="3" t="str">
        <f>+VLOOKUP(C37,'[1]ESTRUCTURA '!$C:$G,5,0)</f>
        <v>ESE HOSPITAL LOCAL DE MONTELIBANO</v>
      </c>
      <c r="C37" s="3">
        <v>18708</v>
      </c>
      <c r="D37" s="4">
        <v>45012</v>
      </c>
      <c r="E37" s="3">
        <v>471184.04</v>
      </c>
    </row>
    <row r="38" spans="1:5" x14ac:dyDescent="0.25">
      <c r="A38" s="3">
        <f>+VLOOKUP(C38,'[1]ESTRUCTURA '!$C:$G,4,0)</f>
        <v>812003726</v>
      </c>
      <c r="B38" s="3" t="str">
        <f>+VLOOKUP(C38,'[1]ESTRUCTURA '!$C:$G,5,0)</f>
        <v>ESE CENTRO DE SALUD COTORRA</v>
      </c>
      <c r="C38" s="3">
        <v>18789</v>
      </c>
      <c r="D38" s="4">
        <v>44932</v>
      </c>
      <c r="E38" s="3">
        <v>12998825.550000001</v>
      </c>
    </row>
    <row r="39" spans="1:5" x14ac:dyDescent="0.25">
      <c r="A39" s="3">
        <f>+VLOOKUP(C39,'[1]ESTRUCTURA '!$C:$G,4,0)</f>
        <v>812003726</v>
      </c>
      <c r="B39" s="3" t="str">
        <f>+VLOOKUP(C39,'[1]ESTRUCTURA '!$C:$G,5,0)</f>
        <v>ESE CENTRO DE SALUD COTORRA</v>
      </c>
      <c r="C39" s="3">
        <v>18789</v>
      </c>
      <c r="D39" s="4">
        <v>44950</v>
      </c>
      <c r="E39" s="3">
        <v>233034707.66999999</v>
      </c>
    </row>
    <row r="40" spans="1:5" x14ac:dyDescent="0.25">
      <c r="A40" s="3">
        <f>+VLOOKUP(C40,'[1]ESTRUCTURA '!$C:$G,4,0)</f>
        <v>812003726</v>
      </c>
      <c r="B40" s="3" t="str">
        <f>+VLOOKUP(C40,'[1]ESTRUCTURA '!$C:$G,5,0)</f>
        <v>ESE CENTRO DE SALUD COTORRA</v>
      </c>
      <c r="C40" s="3">
        <v>18789</v>
      </c>
      <c r="D40" s="4">
        <v>44952</v>
      </c>
      <c r="E40" s="3">
        <v>13007315.560000001</v>
      </c>
    </row>
    <row r="41" spans="1:5" x14ac:dyDescent="0.25">
      <c r="A41" s="3">
        <f>+VLOOKUP(C41,'[1]ESTRUCTURA '!$C:$G,4,0)</f>
        <v>812003726</v>
      </c>
      <c r="B41" s="3" t="str">
        <f>+VLOOKUP(C41,'[1]ESTRUCTURA '!$C:$G,5,0)</f>
        <v>ESE CENTRO DE SALUD COTORRA</v>
      </c>
      <c r="C41" s="3">
        <v>18789</v>
      </c>
      <c r="D41" s="4">
        <v>44953</v>
      </c>
      <c r="E41" s="3">
        <v>570655</v>
      </c>
    </row>
    <row r="42" spans="1:5" x14ac:dyDescent="0.25">
      <c r="A42" s="3">
        <f>+VLOOKUP(C42,'[1]ESTRUCTURA '!$C:$G,4,0)</f>
        <v>812003726</v>
      </c>
      <c r="B42" s="3" t="str">
        <f>+VLOOKUP(C42,'[1]ESTRUCTURA '!$C:$G,5,0)</f>
        <v>ESE CENTRO DE SALUD COTORRA</v>
      </c>
      <c r="C42" s="3">
        <v>18789</v>
      </c>
      <c r="D42" s="4">
        <v>44967</v>
      </c>
      <c r="E42" s="3">
        <v>225783890.86000001</v>
      </c>
    </row>
    <row r="43" spans="1:5" x14ac:dyDescent="0.25">
      <c r="A43" s="3">
        <f>+VLOOKUP(C43,'[1]ESTRUCTURA '!$C:$G,4,0)</f>
        <v>812003726</v>
      </c>
      <c r="B43" s="3" t="str">
        <f>+VLOOKUP(C43,'[1]ESTRUCTURA '!$C:$G,5,0)</f>
        <v>ESE CENTRO DE SALUD COTORRA</v>
      </c>
      <c r="C43" s="3">
        <v>18789</v>
      </c>
      <c r="D43" s="4">
        <v>44972</v>
      </c>
      <c r="E43" s="3">
        <v>14423450.439999999</v>
      </c>
    </row>
    <row r="44" spans="1:5" x14ac:dyDescent="0.25">
      <c r="A44" s="3">
        <f>+VLOOKUP(C44,'[1]ESTRUCTURA '!$C:$G,4,0)</f>
        <v>812003726</v>
      </c>
      <c r="B44" s="3" t="str">
        <f>+VLOOKUP(C44,'[1]ESTRUCTURA '!$C:$G,5,0)</f>
        <v>ESE CENTRO DE SALUD COTORRA</v>
      </c>
      <c r="C44" s="3">
        <v>18789</v>
      </c>
      <c r="D44" s="4">
        <v>45012</v>
      </c>
      <c r="E44" s="3">
        <v>13895539.449999999</v>
      </c>
    </row>
    <row r="45" spans="1:5" x14ac:dyDescent="0.25">
      <c r="A45" s="3">
        <f>+VLOOKUP(C45,'[1]ESTRUCTURA '!$C:$G,4,0)</f>
        <v>812003726</v>
      </c>
      <c r="B45" s="3" t="str">
        <f>+VLOOKUP(C45,'[1]ESTRUCTURA '!$C:$G,5,0)</f>
        <v>ESE CENTRO DE SALUD COTORRA</v>
      </c>
      <c r="C45" s="3">
        <v>18792</v>
      </c>
      <c r="D45" s="4">
        <v>44932</v>
      </c>
      <c r="E45" s="3">
        <v>3884141.64</v>
      </c>
    </row>
    <row r="46" spans="1:5" x14ac:dyDescent="0.25">
      <c r="A46" s="3">
        <f>+VLOOKUP(C46,'[1]ESTRUCTURA '!$C:$G,4,0)</f>
        <v>812003726</v>
      </c>
      <c r="B46" s="3" t="str">
        <f>+VLOOKUP(C46,'[1]ESTRUCTURA '!$C:$G,5,0)</f>
        <v>ESE CENTRO DE SALUD COTORRA</v>
      </c>
      <c r="C46" s="3">
        <v>18792</v>
      </c>
      <c r="D46" s="4">
        <v>44950</v>
      </c>
      <c r="E46" s="3">
        <v>70051372.329999998</v>
      </c>
    </row>
    <row r="47" spans="1:5" x14ac:dyDescent="0.25">
      <c r="A47" s="3">
        <f>+VLOOKUP(C47,'[1]ESTRUCTURA '!$C:$G,4,0)</f>
        <v>812003726</v>
      </c>
      <c r="B47" s="3" t="str">
        <f>+VLOOKUP(C47,'[1]ESTRUCTURA '!$C:$G,5,0)</f>
        <v>ESE CENTRO DE SALUD COTORRA</v>
      </c>
      <c r="C47" s="3">
        <v>18792</v>
      </c>
      <c r="D47" s="4">
        <v>44952</v>
      </c>
      <c r="E47" s="3">
        <v>3886676.25</v>
      </c>
    </row>
    <row r="48" spans="1:5" x14ac:dyDescent="0.25">
      <c r="A48" s="3">
        <f>+VLOOKUP(C48,'[1]ESTRUCTURA '!$C:$G,4,0)</f>
        <v>812003726</v>
      </c>
      <c r="B48" s="3" t="str">
        <f>+VLOOKUP(C48,'[1]ESTRUCTURA '!$C:$G,5,0)</f>
        <v>ESE CENTRO DE SALUD COTORRA</v>
      </c>
      <c r="C48" s="3">
        <v>18792</v>
      </c>
      <c r="D48" s="4">
        <v>44953</v>
      </c>
      <c r="E48" s="3">
        <v>189457</v>
      </c>
    </row>
    <row r="49" spans="1:5" x14ac:dyDescent="0.25">
      <c r="A49" s="3">
        <f>+VLOOKUP(C49,'[1]ESTRUCTURA '!$C:$G,4,0)</f>
        <v>812003726</v>
      </c>
      <c r="B49" s="3" t="str">
        <f>+VLOOKUP(C49,'[1]ESTRUCTURA '!$C:$G,5,0)</f>
        <v>ESE CENTRO DE SALUD COTORRA</v>
      </c>
      <c r="C49" s="3">
        <v>18792</v>
      </c>
      <c r="D49" s="4">
        <v>44967</v>
      </c>
      <c r="E49" s="3">
        <v>78704291.140000001</v>
      </c>
    </row>
    <row r="50" spans="1:5" x14ac:dyDescent="0.25">
      <c r="A50" s="3">
        <f>+VLOOKUP(C50,'[1]ESTRUCTURA '!$C:$G,4,0)</f>
        <v>812003726</v>
      </c>
      <c r="B50" s="3" t="str">
        <f>+VLOOKUP(C50,'[1]ESTRUCTURA '!$C:$G,5,0)</f>
        <v>ESE CENTRO DE SALUD COTORRA</v>
      </c>
      <c r="C50" s="3">
        <v>18792</v>
      </c>
      <c r="D50" s="4">
        <v>44972</v>
      </c>
      <c r="E50" s="3">
        <v>4309828.54</v>
      </c>
    </row>
    <row r="51" spans="1:5" x14ac:dyDescent="0.25">
      <c r="A51" s="3">
        <f>+VLOOKUP(C51,'[1]ESTRUCTURA '!$C:$G,4,0)</f>
        <v>812003726</v>
      </c>
      <c r="B51" s="3" t="str">
        <f>+VLOOKUP(C51,'[1]ESTRUCTURA '!$C:$G,5,0)</f>
        <v>ESE CENTRO DE SALUD COTORRA</v>
      </c>
      <c r="C51" s="3">
        <v>18792</v>
      </c>
      <c r="D51" s="4">
        <v>45012</v>
      </c>
      <c r="E51" s="3">
        <v>4152084.14</v>
      </c>
    </row>
    <row r="52" spans="1:5" x14ac:dyDescent="0.25">
      <c r="A52" s="3">
        <f>+VLOOKUP(C52,'[1]ESTRUCTURA '!$C:$G,4,0)</f>
        <v>812000344</v>
      </c>
      <c r="B52" s="3" t="str">
        <f>+VLOOKUP(C52,'[1]ESTRUCTURA '!$C:$G,5,0)</f>
        <v>ESE HOSPITAL LOCAL DE MONTELIBANO</v>
      </c>
      <c r="C52" s="3">
        <v>18802</v>
      </c>
      <c r="D52" s="4">
        <v>44932</v>
      </c>
      <c r="E52" s="3">
        <v>3646627.73</v>
      </c>
    </row>
    <row r="53" spans="1:5" x14ac:dyDescent="0.25">
      <c r="A53" s="3">
        <f>+VLOOKUP(C53,'[1]ESTRUCTURA '!$C:$G,4,0)</f>
        <v>812000344</v>
      </c>
      <c r="B53" s="3" t="str">
        <f>+VLOOKUP(C53,'[1]ESTRUCTURA '!$C:$G,5,0)</f>
        <v>ESE HOSPITAL LOCAL DE MONTELIBANO</v>
      </c>
      <c r="C53" s="3">
        <v>18802</v>
      </c>
      <c r="D53" s="4">
        <v>44950</v>
      </c>
      <c r="E53" s="3">
        <v>63083548.869999997</v>
      </c>
    </row>
    <row r="54" spans="1:5" x14ac:dyDescent="0.25">
      <c r="A54" s="3">
        <f>+VLOOKUP(C54,'[1]ESTRUCTURA '!$C:$G,4,0)</f>
        <v>812000344</v>
      </c>
      <c r="B54" s="3" t="str">
        <f>+VLOOKUP(C54,'[1]ESTRUCTURA '!$C:$G,5,0)</f>
        <v>ESE HOSPITAL LOCAL DE MONTELIBANO</v>
      </c>
      <c r="C54" s="3">
        <v>18802</v>
      </c>
      <c r="D54" s="4">
        <v>44951</v>
      </c>
      <c r="E54" s="3">
        <v>417985.87</v>
      </c>
    </row>
    <row r="55" spans="1:5" x14ac:dyDescent="0.25">
      <c r="A55" s="3">
        <f>+VLOOKUP(C55,'[1]ESTRUCTURA '!$C:$G,4,0)</f>
        <v>812000344</v>
      </c>
      <c r="B55" s="3" t="str">
        <f>+VLOOKUP(C55,'[1]ESTRUCTURA '!$C:$G,5,0)</f>
        <v>ESE HOSPITAL LOCAL DE MONTELIBANO</v>
      </c>
      <c r="C55" s="3">
        <v>18802</v>
      </c>
      <c r="D55" s="4">
        <v>44952</v>
      </c>
      <c r="E55" s="3">
        <v>3733108.92</v>
      </c>
    </row>
    <row r="56" spans="1:5" x14ac:dyDescent="0.25">
      <c r="A56" s="3">
        <f>+VLOOKUP(C56,'[1]ESTRUCTURA '!$C:$G,4,0)</f>
        <v>812000344</v>
      </c>
      <c r="B56" s="3" t="str">
        <f>+VLOOKUP(C56,'[1]ESTRUCTURA '!$C:$G,5,0)</f>
        <v>ESE HOSPITAL LOCAL DE MONTELIBANO</v>
      </c>
      <c r="C56" s="3">
        <v>18802</v>
      </c>
      <c r="D56" s="4">
        <v>44967</v>
      </c>
      <c r="E56" s="3">
        <v>61012905.539999999</v>
      </c>
    </row>
    <row r="57" spans="1:5" x14ac:dyDescent="0.25">
      <c r="A57" s="3">
        <f>+VLOOKUP(C57,'[1]ESTRUCTURA '!$C:$G,4,0)</f>
        <v>812000344</v>
      </c>
      <c r="B57" s="3" t="str">
        <f>+VLOOKUP(C57,'[1]ESTRUCTURA '!$C:$G,5,0)</f>
        <v>ESE HOSPITAL LOCAL DE MONTELIBANO</v>
      </c>
      <c r="C57" s="3">
        <v>18802</v>
      </c>
      <c r="D57" s="4">
        <v>44972</v>
      </c>
      <c r="E57" s="3">
        <v>3612418.89</v>
      </c>
    </row>
    <row r="58" spans="1:5" x14ac:dyDescent="0.25">
      <c r="A58" s="3">
        <f>+VLOOKUP(C58,'[1]ESTRUCTURA '!$C:$G,4,0)</f>
        <v>812000344</v>
      </c>
      <c r="B58" s="3" t="str">
        <f>+VLOOKUP(C58,'[1]ESTRUCTURA '!$C:$G,5,0)</f>
        <v>ESE HOSPITAL LOCAL DE MONTELIBANO</v>
      </c>
      <c r="C58" s="3">
        <v>18802</v>
      </c>
      <c r="D58" s="4">
        <v>44974</v>
      </c>
      <c r="E58" s="3">
        <v>8798743.25</v>
      </c>
    </row>
    <row r="59" spans="1:5" x14ac:dyDescent="0.25">
      <c r="A59" s="3">
        <f>+VLOOKUP(C59,'[1]ESTRUCTURA '!$C:$G,4,0)</f>
        <v>812000344</v>
      </c>
      <c r="B59" s="3" t="str">
        <f>+VLOOKUP(C59,'[1]ESTRUCTURA '!$C:$G,5,0)</f>
        <v>ESE HOSPITAL LOCAL DE MONTELIBANO</v>
      </c>
      <c r="C59" s="3">
        <v>18802</v>
      </c>
      <c r="D59" s="4">
        <v>44998</v>
      </c>
      <c r="E59" s="3">
        <v>69595533.989999995</v>
      </c>
    </row>
    <row r="60" spans="1:5" x14ac:dyDescent="0.25">
      <c r="A60" s="3">
        <f>+VLOOKUP(C60,'[1]ESTRUCTURA '!$C:$G,4,0)</f>
        <v>812000344</v>
      </c>
      <c r="B60" s="3" t="str">
        <f>+VLOOKUP(C60,'[1]ESTRUCTURA '!$C:$G,5,0)</f>
        <v>ESE HOSPITAL LOCAL DE MONTELIBANO</v>
      </c>
      <c r="C60" s="3">
        <v>18802</v>
      </c>
      <c r="D60" s="4">
        <v>45012</v>
      </c>
      <c r="E60" s="3">
        <v>3518882.03</v>
      </c>
    </row>
    <row r="61" spans="1:5" x14ac:dyDescent="0.25">
      <c r="A61" s="3">
        <f>+VLOOKUP(C61,'[1]ESTRUCTURA '!$C:$G,4,0)</f>
        <v>812000344</v>
      </c>
      <c r="B61" s="3" t="str">
        <f>+VLOOKUP(C61,'[1]ESTRUCTURA '!$C:$G,5,0)</f>
        <v>ESE HOSPITAL LOCAL DE MONTELIBANO</v>
      </c>
      <c r="C61" s="3">
        <v>18808</v>
      </c>
      <c r="D61" s="4">
        <v>44932</v>
      </c>
      <c r="E61" s="3">
        <v>1438187.3</v>
      </c>
    </row>
    <row r="62" spans="1:5" x14ac:dyDescent="0.25">
      <c r="A62" s="3">
        <f>+VLOOKUP(C62,'[1]ESTRUCTURA '!$C:$G,4,0)</f>
        <v>812000344</v>
      </c>
      <c r="B62" s="3" t="str">
        <f>+VLOOKUP(C62,'[1]ESTRUCTURA '!$C:$G,5,0)</f>
        <v>ESE HOSPITAL LOCAL DE MONTELIBANO</v>
      </c>
      <c r="C62" s="3">
        <v>18808</v>
      </c>
      <c r="D62" s="4">
        <v>44950</v>
      </c>
      <c r="E62" s="3">
        <v>25044250.129999999</v>
      </c>
    </row>
    <row r="63" spans="1:5" x14ac:dyDescent="0.25">
      <c r="A63" s="3">
        <f>+VLOOKUP(C63,'[1]ESTRUCTURA '!$C:$G,4,0)</f>
        <v>812000344</v>
      </c>
      <c r="B63" s="3" t="str">
        <f>+VLOOKUP(C63,'[1]ESTRUCTURA '!$C:$G,5,0)</f>
        <v>ESE HOSPITAL LOCAL DE MONTELIBANO</v>
      </c>
      <c r="C63" s="3">
        <v>18808</v>
      </c>
      <c r="D63" s="4">
        <v>44952</v>
      </c>
      <c r="E63" s="3">
        <v>1472294.83</v>
      </c>
    </row>
    <row r="64" spans="1:5" x14ac:dyDescent="0.25">
      <c r="A64" s="3">
        <f>+VLOOKUP(C64,'[1]ESTRUCTURA '!$C:$G,4,0)</f>
        <v>812000344</v>
      </c>
      <c r="B64" s="3" t="str">
        <f>+VLOOKUP(C64,'[1]ESTRUCTURA '!$C:$G,5,0)</f>
        <v>ESE HOSPITAL LOCAL DE MONTELIBANO</v>
      </c>
      <c r="C64" s="3">
        <v>18808</v>
      </c>
      <c r="D64" s="4">
        <v>44967</v>
      </c>
      <c r="E64" s="3">
        <v>27532879.460000001</v>
      </c>
    </row>
    <row r="65" spans="1:5" x14ac:dyDescent="0.25">
      <c r="A65" s="3">
        <f>+VLOOKUP(C65,'[1]ESTRUCTURA '!$C:$G,4,0)</f>
        <v>812000344</v>
      </c>
      <c r="B65" s="3" t="str">
        <f>+VLOOKUP(C65,'[1]ESTRUCTURA '!$C:$G,5,0)</f>
        <v>ESE HOSPITAL LOCAL DE MONTELIBANO</v>
      </c>
      <c r="C65" s="3">
        <v>18808</v>
      </c>
      <c r="D65" s="4">
        <v>44972</v>
      </c>
      <c r="E65" s="3">
        <v>1424694.45</v>
      </c>
    </row>
    <row r="66" spans="1:5" x14ac:dyDescent="0.25">
      <c r="A66" s="3">
        <f>+VLOOKUP(C66,'[1]ESTRUCTURA '!$C:$G,4,0)</f>
        <v>812000344</v>
      </c>
      <c r="B66" s="3" t="str">
        <f>+VLOOKUP(C66,'[1]ESTRUCTURA '!$C:$G,5,0)</f>
        <v>ESE HOSPITAL LOCAL DE MONTELIBANO</v>
      </c>
      <c r="C66" s="3">
        <v>18808</v>
      </c>
      <c r="D66" s="4">
        <v>44998</v>
      </c>
      <c r="E66" s="3">
        <v>27447646.359999999</v>
      </c>
    </row>
    <row r="67" spans="1:5" x14ac:dyDescent="0.25">
      <c r="A67" s="3">
        <f>+VLOOKUP(C67,'[1]ESTRUCTURA '!$C:$G,4,0)</f>
        <v>812000344</v>
      </c>
      <c r="B67" s="3" t="str">
        <f>+VLOOKUP(C67,'[1]ESTRUCTURA '!$C:$G,5,0)</f>
        <v>ESE HOSPITAL LOCAL DE MONTELIBANO</v>
      </c>
      <c r="C67" s="3">
        <v>18808</v>
      </c>
      <c r="D67" s="4">
        <v>45012</v>
      </c>
      <c r="E67" s="3">
        <v>1387804.9</v>
      </c>
    </row>
    <row r="68" spans="1:5" x14ac:dyDescent="0.25">
      <c r="A68" s="3">
        <f>+VLOOKUP(C68,'[1]ESTRUCTURA '!$C:$G,4,0)</f>
        <v>812001846</v>
      </c>
      <c r="B68" s="3" t="str">
        <f>+VLOOKUP(C68,'[1]ESTRUCTURA '!$C:$G,5,0)</f>
        <v>ESE CAMU CORNELIO VALDELAMAR PEÑA</v>
      </c>
      <c r="C68" s="3">
        <v>18885</v>
      </c>
      <c r="D68" s="4">
        <v>44932</v>
      </c>
      <c r="E68" s="3">
        <v>4952487.59</v>
      </c>
    </row>
    <row r="69" spans="1:5" x14ac:dyDescent="0.25">
      <c r="A69" s="3">
        <f>+VLOOKUP(C69,'[1]ESTRUCTURA '!$C:$G,4,0)</f>
        <v>812001846</v>
      </c>
      <c r="B69" s="3" t="str">
        <f>+VLOOKUP(C69,'[1]ESTRUCTURA '!$C:$G,5,0)</f>
        <v>ESE CAMU CORNELIO VALDELAMAR PEÑA</v>
      </c>
      <c r="C69" s="3">
        <v>18885</v>
      </c>
      <c r="D69" s="4">
        <v>44952</v>
      </c>
      <c r="E69" s="3">
        <v>4895012.79</v>
      </c>
    </row>
    <row r="70" spans="1:5" x14ac:dyDescent="0.25">
      <c r="A70" s="3">
        <f>+VLOOKUP(C70,'[1]ESTRUCTURA '!$C:$G,4,0)</f>
        <v>812001846</v>
      </c>
      <c r="B70" s="3" t="str">
        <f>+VLOOKUP(C70,'[1]ESTRUCTURA '!$C:$G,5,0)</f>
        <v>ESE CAMU CORNELIO VALDELAMAR PEÑA</v>
      </c>
      <c r="C70" s="3">
        <v>18885</v>
      </c>
      <c r="D70" s="4">
        <v>44972</v>
      </c>
      <c r="E70" s="3">
        <v>4703591.9400000004</v>
      </c>
    </row>
    <row r="71" spans="1:5" x14ac:dyDescent="0.25">
      <c r="A71" s="3">
        <f>+VLOOKUP(C71,'[1]ESTRUCTURA '!$C:$G,4,0)</f>
        <v>812001846</v>
      </c>
      <c r="B71" s="3" t="str">
        <f>+VLOOKUP(C71,'[1]ESTRUCTURA '!$C:$G,5,0)</f>
        <v>ESE CAMU CORNELIO VALDELAMAR PEÑA</v>
      </c>
      <c r="C71" s="3">
        <v>18885</v>
      </c>
      <c r="D71" s="4">
        <v>45012</v>
      </c>
      <c r="E71" s="3">
        <v>4962528.37</v>
      </c>
    </row>
    <row r="72" spans="1:5" x14ac:dyDescent="0.25">
      <c r="A72" s="3">
        <f>+VLOOKUP(C72,'[1]ESTRUCTURA '!$C:$G,4,0)</f>
        <v>812001846</v>
      </c>
      <c r="B72" s="3" t="str">
        <f>+VLOOKUP(C72,'[1]ESTRUCTURA '!$C:$G,5,0)</f>
        <v>ESE CAMU CORNELIO VALDELAMAR PEÑA</v>
      </c>
      <c r="C72" s="3">
        <v>18887</v>
      </c>
      <c r="D72" s="4">
        <v>44932</v>
      </c>
      <c r="E72" s="3">
        <v>2611652.9500000002</v>
      </c>
    </row>
    <row r="73" spans="1:5" x14ac:dyDescent="0.25">
      <c r="A73" s="3">
        <f>+VLOOKUP(C73,'[1]ESTRUCTURA '!$C:$G,4,0)</f>
        <v>812001846</v>
      </c>
      <c r="B73" s="3" t="str">
        <f>+VLOOKUP(C73,'[1]ESTRUCTURA '!$C:$G,5,0)</f>
        <v>ESE CAMU CORNELIO VALDELAMAR PEÑA</v>
      </c>
      <c r="C73" s="3">
        <v>18887</v>
      </c>
      <c r="D73" s="4">
        <v>44950</v>
      </c>
      <c r="E73" s="3">
        <v>67793300.209999993</v>
      </c>
    </row>
    <row r="74" spans="1:5" x14ac:dyDescent="0.25">
      <c r="A74" s="3">
        <f>+VLOOKUP(C74,'[1]ESTRUCTURA '!$C:$G,4,0)</f>
        <v>812001846</v>
      </c>
      <c r="B74" s="3" t="str">
        <f>+VLOOKUP(C74,'[1]ESTRUCTURA '!$C:$G,5,0)</f>
        <v>ESE CAMU CORNELIO VALDELAMAR PEÑA</v>
      </c>
      <c r="C74" s="3">
        <v>18887</v>
      </c>
      <c r="D74" s="4">
        <v>44951</v>
      </c>
      <c r="E74" s="3">
        <v>640789.25</v>
      </c>
    </row>
    <row r="75" spans="1:5" x14ac:dyDescent="0.25">
      <c r="A75" s="3">
        <f>+VLOOKUP(C75,'[1]ESTRUCTURA '!$C:$G,4,0)</f>
        <v>812001846</v>
      </c>
      <c r="B75" s="3" t="str">
        <f>+VLOOKUP(C75,'[1]ESTRUCTURA '!$C:$G,5,0)</f>
        <v>ESE CAMU CORNELIO VALDELAMAR PEÑA</v>
      </c>
      <c r="C75" s="3">
        <v>18887</v>
      </c>
      <c r="D75" s="4">
        <v>44952</v>
      </c>
      <c r="E75" s="3">
        <v>2581345.46</v>
      </c>
    </row>
    <row r="76" spans="1:5" x14ac:dyDescent="0.25">
      <c r="A76" s="3">
        <f>+VLOOKUP(C76,'[1]ESTRUCTURA '!$C:$G,4,0)</f>
        <v>812001846</v>
      </c>
      <c r="B76" s="3" t="str">
        <f>+VLOOKUP(C76,'[1]ESTRUCTURA '!$C:$G,5,0)</f>
        <v>ESE CAMU CORNELIO VALDELAMAR PEÑA</v>
      </c>
      <c r="C76" s="3">
        <v>18887</v>
      </c>
      <c r="D76" s="4">
        <v>44967</v>
      </c>
      <c r="E76" s="3">
        <v>68812913.969999999</v>
      </c>
    </row>
    <row r="77" spans="1:5" x14ac:dyDescent="0.25">
      <c r="A77" s="3">
        <f>+VLOOKUP(C77,'[1]ESTRUCTURA '!$C:$G,4,0)</f>
        <v>812001846</v>
      </c>
      <c r="B77" s="3" t="str">
        <f>+VLOOKUP(C77,'[1]ESTRUCTURA '!$C:$G,5,0)</f>
        <v>ESE CAMU CORNELIO VALDELAMAR PEÑA</v>
      </c>
      <c r="C77" s="3">
        <v>18887</v>
      </c>
      <c r="D77" s="4">
        <v>44972</v>
      </c>
      <c r="E77" s="3">
        <v>2254909.48</v>
      </c>
    </row>
    <row r="78" spans="1:5" x14ac:dyDescent="0.25">
      <c r="A78" s="3">
        <f>+VLOOKUP(C78,'[1]ESTRUCTURA '!$C:$G,4,0)</f>
        <v>812001846</v>
      </c>
      <c r="B78" s="3" t="str">
        <f>+VLOOKUP(C78,'[1]ESTRUCTURA '!$C:$G,5,0)</f>
        <v>ESE CAMU CORNELIO VALDELAMAR PEÑA</v>
      </c>
      <c r="C78" s="3">
        <v>18887</v>
      </c>
      <c r="D78" s="4">
        <v>45012</v>
      </c>
      <c r="E78" s="3">
        <v>2379042.6800000002</v>
      </c>
    </row>
    <row r="79" spans="1:5" x14ac:dyDescent="0.25">
      <c r="A79" s="3">
        <f>+VLOOKUP(C79,'[1]ESTRUCTURA '!$C:$G,4,0)</f>
        <v>812004010</v>
      </c>
      <c r="B79" s="3" t="str">
        <f>+VLOOKUP(C79,'[1]ESTRUCTURA '!$C:$G,5,0)</f>
        <v>CAMU DE BUENAVISTA</v>
      </c>
      <c r="C79" s="3">
        <v>19328</v>
      </c>
      <c r="D79" s="4">
        <v>44932</v>
      </c>
      <c r="E79" s="3">
        <v>2098476.66</v>
      </c>
    </row>
    <row r="80" spans="1:5" x14ac:dyDescent="0.25">
      <c r="A80" s="3">
        <f>+VLOOKUP(C80,'[1]ESTRUCTURA '!$C:$G,4,0)</f>
        <v>812004010</v>
      </c>
      <c r="B80" s="3" t="str">
        <f>+VLOOKUP(C80,'[1]ESTRUCTURA '!$C:$G,5,0)</f>
        <v>CAMU DE BUENAVISTA</v>
      </c>
      <c r="C80" s="3">
        <v>19328</v>
      </c>
      <c r="D80" s="4">
        <v>44950</v>
      </c>
      <c r="E80" s="3">
        <v>30560325.48</v>
      </c>
    </row>
    <row r="81" spans="1:5" x14ac:dyDescent="0.25">
      <c r="A81" s="3">
        <f>+VLOOKUP(C81,'[1]ESTRUCTURA '!$C:$G,4,0)</f>
        <v>812004010</v>
      </c>
      <c r="B81" s="3" t="str">
        <f>+VLOOKUP(C81,'[1]ESTRUCTURA '!$C:$G,5,0)</f>
        <v>CAMU DE BUENAVISTA</v>
      </c>
      <c r="C81" s="3">
        <v>19328</v>
      </c>
      <c r="D81" s="4">
        <v>44951</v>
      </c>
      <c r="E81" s="3">
        <v>424573.82</v>
      </c>
    </row>
    <row r="82" spans="1:5" x14ac:dyDescent="0.25">
      <c r="A82" s="3">
        <f>+VLOOKUP(C82,'[1]ESTRUCTURA '!$C:$G,4,0)</f>
        <v>812004010</v>
      </c>
      <c r="B82" s="3" t="str">
        <f>+VLOOKUP(C82,'[1]ESTRUCTURA '!$C:$G,5,0)</f>
        <v>CAMU DE BUENAVISTA</v>
      </c>
      <c r="C82" s="3">
        <v>19328</v>
      </c>
      <c r="D82" s="4">
        <v>44952</v>
      </c>
      <c r="E82" s="3">
        <v>2082184.74</v>
      </c>
    </row>
    <row r="83" spans="1:5" x14ac:dyDescent="0.25">
      <c r="A83" s="3">
        <f>+VLOOKUP(C83,'[1]ESTRUCTURA '!$C:$G,4,0)</f>
        <v>812004010</v>
      </c>
      <c r="B83" s="3" t="str">
        <f>+VLOOKUP(C83,'[1]ESTRUCTURA '!$C:$G,5,0)</f>
        <v>CAMU DE BUENAVISTA</v>
      </c>
      <c r="C83" s="3">
        <v>19328</v>
      </c>
      <c r="D83" s="4">
        <v>44953</v>
      </c>
      <c r="E83" s="3">
        <v>46794</v>
      </c>
    </row>
    <row r="84" spans="1:5" x14ac:dyDescent="0.25">
      <c r="A84" s="3">
        <f>+VLOOKUP(C84,'[1]ESTRUCTURA '!$C:$G,4,0)</f>
        <v>812004010</v>
      </c>
      <c r="B84" s="3" t="str">
        <f>+VLOOKUP(C84,'[1]ESTRUCTURA '!$C:$G,5,0)</f>
        <v>CAMU DE BUENAVISTA</v>
      </c>
      <c r="C84" s="3">
        <v>19328</v>
      </c>
      <c r="D84" s="4">
        <v>44956</v>
      </c>
      <c r="E84" s="3">
        <v>24960995</v>
      </c>
    </row>
    <row r="85" spans="1:5" x14ac:dyDescent="0.25">
      <c r="A85" s="3">
        <f>+VLOOKUP(C85,'[1]ESTRUCTURA '!$C:$G,4,0)</f>
        <v>812004010</v>
      </c>
      <c r="B85" s="3" t="str">
        <f>+VLOOKUP(C85,'[1]ESTRUCTURA '!$C:$G,5,0)</f>
        <v>CAMU DE BUENAVISTA</v>
      </c>
      <c r="C85" s="3">
        <v>19328</v>
      </c>
      <c r="D85" s="4">
        <v>44967</v>
      </c>
      <c r="E85" s="3">
        <v>31007145.050000001</v>
      </c>
    </row>
    <row r="86" spans="1:5" x14ac:dyDescent="0.25">
      <c r="A86" s="3">
        <f>+VLOOKUP(C86,'[1]ESTRUCTURA '!$C:$G,4,0)</f>
        <v>812004010</v>
      </c>
      <c r="B86" s="3" t="str">
        <f>+VLOOKUP(C86,'[1]ESTRUCTURA '!$C:$G,5,0)</f>
        <v>CAMU DE BUENAVISTA</v>
      </c>
      <c r="C86" s="3">
        <v>19328</v>
      </c>
      <c r="D86" s="4">
        <v>44972</v>
      </c>
      <c r="E86" s="3">
        <v>2339785.85</v>
      </c>
    </row>
    <row r="87" spans="1:5" x14ac:dyDescent="0.25">
      <c r="A87" s="3">
        <f>+VLOOKUP(C87,'[1]ESTRUCTURA '!$C:$G,4,0)</f>
        <v>812004010</v>
      </c>
      <c r="B87" s="3" t="str">
        <f>+VLOOKUP(C87,'[1]ESTRUCTURA '!$C:$G,5,0)</f>
        <v>CAMU DE BUENAVISTA</v>
      </c>
      <c r="C87" s="3">
        <v>19328</v>
      </c>
      <c r="D87" s="4">
        <v>44974</v>
      </c>
      <c r="E87" s="3">
        <v>2797356.41</v>
      </c>
    </row>
    <row r="88" spans="1:5" x14ac:dyDescent="0.25">
      <c r="A88" s="3">
        <f>+VLOOKUP(C88,'[1]ESTRUCTURA '!$C:$G,4,0)</f>
        <v>812004010</v>
      </c>
      <c r="B88" s="3" t="str">
        <f>+VLOOKUP(C88,'[1]ESTRUCTURA '!$C:$G,5,0)</f>
        <v>CAMU DE BUENAVISTA</v>
      </c>
      <c r="C88" s="3">
        <v>19328</v>
      </c>
      <c r="D88" s="4">
        <v>45012</v>
      </c>
      <c r="E88" s="3">
        <v>2271045.4300000002</v>
      </c>
    </row>
    <row r="89" spans="1:5" x14ac:dyDescent="0.25">
      <c r="A89" s="3">
        <f>+VLOOKUP(C89,'[1]ESTRUCTURA '!$C:$G,4,0)</f>
        <v>812004010</v>
      </c>
      <c r="B89" s="3" t="str">
        <f>+VLOOKUP(C89,'[1]ESTRUCTURA '!$C:$G,5,0)</f>
        <v>CAMU DE BUENAVISTA</v>
      </c>
      <c r="C89" s="3">
        <v>19329</v>
      </c>
      <c r="D89" s="4">
        <v>44932</v>
      </c>
      <c r="E89" s="3">
        <v>823147.19</v>
      </c>
    </row>
    <row r="90" spans="1:5" x14ac:dyDescent="0.25">
      <c r="A90" s="3">
        <f>+VLOOKUP(C90,'[1]ESTRUCTURA '!$C:$G,4,0)</f>
        <v>812004010</v>
      </c>
      <c r="B90" s="3" t="str">
        <f>+VLOOKUP(C90,'[1]ESTRUCTURA '!$C:$G,5,0)</f>
        <v>CAMU DE BUENAVISTA</v>
      </c>
      <c r="C90" s="3">
        <v>19329</v>
      </c>
      <c r="D90" s="4">
        <v>44950</v>
      </c>
      <c r="E90" s="3">
        <v>12154127.52</v>
      </c>
    </row>
    <row r="91" spans="1:5" x14ac:dyDescent="0.25">
      <c r="A91" s="3">
        <f>+VLOOKUP(C91,'[1]ESTRUCTURA '!$C:$G,4,0)</f>
        <v>812004010</v>
      </c>
      <c r="B91" s="3" t="str">
        <f>+VLOOKUP(C91,'[1]ESTRUCTURA '!$C:$G,5,0)</f>
        <v>CAMU DE BUENAVISTA</v>
      </c>
      <c r="C91" s="3">
        <v>19329</v>
      </c>
      <c r="D91" s="4">
        <v>44952</v>
      </c>
      <c r="E91" s="3">
        <v>816756.52</v>
      </c>
    </row>
    <row r="92" spans="1:5" x14ac:dyDescent="0.25">
      <c r="A92" s="3">
        <f>+VLOOKUP(C92,'[1]ESTRUCTURA '!$C:$G,4,0)</f>
        <v>812004010</v>
      </c>
      <c r="B92" s="3" t="str">
        <f>+VLOOKUP(C92,'[1]ESTRUCTURA '!$C:$G,5,0)</f>
        <v>CAMU DE BUENAVISTA</v>
      </c>
      <c r="C92" s="3">
        <v>19329</v>
      </c>
      <c r="D92" s="4">
        <v>44967</v>
      </c>
      <c r="E92" s="3">
        <v>12131881.949999999</v>
      </c>
    </row>
    <row r="93" spans="1:5" x14ac:dyDescent="0.25">
      <c r="A93" s="3">
        <f>+VLOOKUP(C93,'[1]ESTRUCTURA '!$C:$G,4,0)</f>
        <v>812004010</v>
      </c>
      <c r="B93" s="3" t="str">
        <f>+VLOOKUP(C93,'[1]ESTRUCTURA '!$C:$G,5,0)</f>
        <v>CAMU DE BUENAVISTA</v>
      </c>
      <c r="C93" s="3">
        <v>19329</v>
      </c>
      <c r="D93" s="4">
        <v>44972</v>
      </c>
      <c r="E93" s="3">
        <v>839710.15</v>
      </c>
    </row>
    <row r="94" spans="1:5" x14ac:dyDescent="0.25">
      <c r="A94" s="3">
        <f>+VLOOKUP(C94,'[1]ESTRUCTURA '!$C:$G,4,0)</f>
        <v>812004010</v>
      </c>
      <c r="B94" s="3" t="str">
        <f>+VLOOKUP(C94,'[1]ESTRUCTURA '!$C:$G,5,0)</f>
        <v>CAMU DE BUENAVISTA</v>
      </c>
      <c r="C94" s="3">
        <v>19329</v>
      </c>
      <c r="D94" s="4">
        <v>44998</v>
      </c>
      <c r="E94" s="3">
        <v>12336618.92</v>
      </c>
    </row>
    <row r="95" spans="1:5" x14ac:dyDescent="0.25">
      <c r="A95" s="3">
        <f>+VLOOKUP(C95,'[1]ESTRUCTURA '!$C:$G,4,0)</f>
        <v>812004010</v>
      </c>
      <c r="B95" s="3" t="str">
        <f>+VLOOKUP(C95,'[1]ESTRUCTURA '!$C:$G,5,0)</f>
        <v>CAMU DE BUENAVISTA</v>
      </c>
      <c r="C95" s="3">
        <v>19329</v>
      </c>
      <c r="D95" s="4">
        <v>45012</v>
      </c>
      <c r="E95" s="3">
        <v>815039.66</v>
      </c>
    </row>
    <row r="96" spans="1:5" x14ac:dyDescent="0.25">
      <c r="A96" s="3">
        <f>+VLOOKUP(C96,'[1]ESTRUCTURA '!$C:$G,4,0)</f>
        <v>901031682</v>
      </c>
      <c r="B96" s="3" t="str">
        <f>+VLOOKUP(C96,'[1]ESTRUCTURA '!$C:$G,5,0)</f>
        <v>CLINICA DE LA MUJER CARTAGENA SAS</v>
      </c>
      <c r="C96" s="3">
        <v>19412</v>
      </c>
      <c r="D96" s="4">
        <v>44950</v>
      </c>
      <c r="E96" s="3">
        <v>721927895</v>
      </c>
    </row>
    <row r="97" spans="1:5" x14ac:dyDescent="0.25">
      <c r="A97" s="3">
        <f>+VLOOKUP(C97,'[1]ESTRUCTURA '!$C:$G,4,0)</f>
        <v>901031682</v>
      </c>
      <c r="B97" s="3" t="str">
        <f>+VLOOKUP(C97,'[1]ESTRUCTURA '!$C:$G,5,0)</f>
        <v>CLINICA DE LA MUJER CARTAGENA SAS</v>
      </c>
      <c r="C97" s="3">
        <v>19412</v>
      </c>
      <c r="D97" s="4">
        <v>44953</v>
      </c>
      <c r="E97" s="3">
        <v>1428826.42</v>
      </c>
    </row>
    <row r="98" spans="1:5" x14ac:dyDescent="0.25">
      <c r="A98" s="3">
        <f>+VLOOKUP(C98,'[1]ESTRUCTURA '!$C:$G,4,0)</f>
        <v>901031682</v>
      </c>
      <c r="B98" s="3" t="str">
        <f>+VLOOKUP(C98,'[1]ESTRUCTURA '!$C:$G,5,0)</f>
        <v>CLINICA DE LA MUJER CARTAGENA SAS</v>
      </c>
      <c r="C98" s="3">
        <v>19412</v>
      </c>
      <c r="D98" s="4">
        <v>44954</v>
      </c>
      <c r="E98" s="3">
        <v>382122277.69999981</v>
      </c>
    </row>
    <row r="99" spans="1:5" x14ac:dyDescent="0.25">
      <c r="A99" s="3">
        <f>+VLOOKUP(C99,'[1]ESTRUCTURA '!$C:$G,4,0)</f>
        <v>901031682</v>
      </c>
      <c r="B99" s="3" t="str">
        <f>+VLOOKUP(C99,'[1]ESTRUCTURA '!$C:$G,5,0)</f>
        <v>CLINICA DE LA MUJER CARTAGENA SAS</v>
      </c>
      <c r="C99" s="3">
        <v>19412</v>
      </c>
      <c r="D99" s="4">
        <v>44956</v>
      </c>
      <c r="E99" s="3">
        <v>99999999.99999997</v>
      </c>
    </row>
    <row r="100" spans="1:5" x14ac:dyDescent="0.25">
      <c r="A100" s="3">
        <f>+VLOOKUP(C100,'[1]ESTRUCTURA '!$C:$G,4,0)</f>
        <v>901031682</v>
      </c>
      <c r="B100" s="3" t="str">
        <f>+VLOOKUP(C100,'[1]ESTRUCTURA '!$C:$G,5,0)</f>
        <v>CLINICA DE LA MUJER CARTAGENA SAS</v>
      </c>
      <c r="C100" s="3">
        <v>19412</v>
      </c>
      <c r="D100" s="4">
        <v>44967</v>
      </c>
      <c r="E100" s="3">
        <v>1301221733.9999988</v>
      </c>
    </row>
    <row r="101" spans="1:5" x14ac:dyDescent="0.25">
      <c r="A101" s="3">
        <f>+VLOOKUP(C101,'[1]ESTRUCTURA '!$C:$G,4,0)</f>
        <v>901031682</v>
      </c>
      <c r="B101" s="3" t="str">
        <f>+VLOOKUP(C101,'[1]ESTRUCTURA '!$C:$G,5,0)</f>
        <v>CLINICA DE LA MUJER CARTAGENA SAS</v>
      </c>
      <c r="C101" s="3">
        <v>19412</v>
      </c>
      <c r="D101" s="4">
        <v>44992</v>
      </c>
      <c r="E101" s="3">
        <v>13017023.299999995</v>
      </c>
    </row>
    <row r="102" spans="1:5" x14ac:dyDescent="0.25">
      <c r="A102" s="3">
        <f>+VLOOKUP(C102,'[1]ESTRUCTURA '!$C:$G,4,0)</f>
        <v>901031682</v>
      </c>
      <c r="B102" s="3" t="str">
        <f>+VLOOKUP(C102,'[1]ESTRUCTURA '!$C:$G,5,0)</f>
        <v>CLINICA DE LA MUJER CARTAGENA SAS</v>
      </c>
      <c r="C102" s="3">
        <v>19412</v>
      </c>
      <c r="D102" s="4">
        <v>44998</v>
      </c>
      <c r="E102" s="3">
        <v>438921225.00000072</v>
      </c>
    </row>
    <row r="103" spans="1:5" x14ac:dyDescent="0.25">
      <c r="A103" s="3">
        <f>+VLOOKUP(C103,'[1]ESTRUCTURA '!$C:$G,4,0)</f>
        <v>901031682</v>
      </c>
      <c r="B103" s="3" t="str">
        <f>+VLOOKUP(C103,'[1]ESTRUCTURA '!$C:$G,5,0)</f>
        <v>CLINICA DE LA MUJER CARTAGENA SAS</v>
      </c>
      <c r="C103" s="3">
        <v>19412</v>
      </c>
      <c r="D103" s="4">
        <v>45008</v>
      </c>
      <c r="E103" s="3">
        <v>899999999.99999893</v>
      </c>
    </row>
    <row r="104" spans="1:5" x14ac:dyDescent="0.25">
      <c r="A104" s="3">
        <f>+VLOOKUP(C104,'[1]ESTRUCTURA '!$C:$G,4,0)</f>
        <v>901031682</v>
      </c>
      <c r="B104" s="3" t="str">
        <f>+VLOOKUP(C104,'[1]ESTRUCTURA '!$C:$G,5,0)</f>
        <v>CLINICA DE LA MUJER CARTAGENA SAS</v>
      </c>
      <c r="C104" s="3">
        <v>19412</v>
      </c>
      <c r="D104" s="4">
        <v>45013</v>
      </c>
      <c r="E104" s="3">
        <v>323605082.36000013</v>
      </c>
    </row>
    <row r="105" spans="1:5" x14ac:dyDescent="0.25">
      <c r="A105" s="3">
        <f>+VLOOKUP(C105,'[1]ESTRUCTURA '!$C:$G,4,0)</f>
        <v>901031682</v>
      </c>
      <c r="B105" s="3" t="str">
        <f>+VLOOKUP(C105,'[1]ESTRUCTURA '!$C:$G,5,0)</f>
        <v>CLINICA DE LA MUJER CARTAGENA SAS</v>
      </c>
      <c r="C105" s="3">
        <v>19412</v>
      </c>
      <c r="D105" s="4">
        <v>45014</v>
      </c>
      <c r="E105" s="3">
        <v>299999999.99999994</v>
      </c>
    </row>
    <row r="106" spans="1:5" x14ac:dyDescent="0.25">
      <c r="A106" s="3">
        <f>+VLOOKUP(C106,'[1]ESTRUCTURA '!$C:$G,4,0)</f>
        <v>800218024</v>
      </c>
      <c r="B106" s="3" t="str">
        <f>+VLOOKUP(C106,'[1]ESTRUCTURA '!$C:$G,5,0)</f>
        <v>CARDIODIAGNOSTICO SA</v>
      </c>
      <c r="C106" s="3">
        <v>19450</v>
      </c>
      <c r="D106" s="4">
        <v>44954</v>
      </c>
      <c r="E106" s="3">
        <v>147999.60999999999</v>
      </c>
    </row>
    <row r="107" spans="1:5" x14ac:dyDescent="0.25">
      <c r="A107" s="3">
        <f>+VLOOKUP(C107,'[1]ESTRUCTURA '!$C:$G,4,0)</f>
        <v>800218024</v>
      </c>
      <c r="B107" s="3" t="str">
        <f>+VLOOKUP(C107,'[1]ESTRUCTURA '!$C:$G,5,0)</f>
        <v>CARDIODIAGNOSTICO SA</v>
      </c>
      <c r="C107" s="3">
        <v>19450</v>
      </c>
      <c r="D107" s="4">
        <v>44967</v>
      </c>
      <c r="E107" s="3">
        <v>1173722</v>
      </c>
    </row>
    <row r="108" spans="1:5" x14ac:dyDescent="0.25">
      <c r="A108" s="3">
        <f>+VLOOKUP(C108,'[1]ESTRUCTURA '!$C:$G,4,0)</f>
        <v>814003448</v>
      </c>
      <c r="B108" s="3" t="str">
        <f>+VLOOKUP(C108,'[1]ESTRUCTURA '!$C:$G,5,0)</f>
        <v>AUDIOCOM SAS</v>
      </c>
      <c r="C108" s="3">
        <v>19456</v>
      </c>
      <c r="D108" s="4">
        <v>44950</v>
      </c>
      <c r="E108" s="3">
        <v>369256998.00000155</v>
      </c>
    </row>
    <row r="109" spans="1:5" x14ac:dyDescent="0.25">
      <c r="A109" s="3">
        <f>+VLOOKUP(C109,'[1]ESTRUCTURA '!$C:$G,4,0)</f>
        <v>814003448</v>
      </c>
      <c r="B109" s="3" t="str">
        <f>+VLOOKUP(C109,'[1]ESTRUCTURA '!$C:$G,5,0)</f>
        <v>AUDIOCOM SAS</v>
      </c>
      <c r="C109" s="3">
        <v>19456</v>
      </c>
      <c r="D109" s="4">
        <v>44954</v>
      </c>
      <c r="E109" s="3">
        <v>20118.8</v>
      </c>
    </row>
    <row r="110" spans="1:5" x14ac:dyDescent="0.25">
      <c r="A110" s="3">
        <f>+VLOOKUP(C110,'[1]ESTRUCTURA '!$C:$G,4,0)</f>
        <v>814003448</v>
      </c>
      <c r="B110" s="3" t="str">
        <f>+VLOOKUP(C110,'[1]ESTRUCTURA '!$C:$G,5,0)</f>
        <v>AUDIOCOM SAS</v>
      </c>
      <c r="C110" s="3">
        <v>19456</v>
      </c>
      <c r="D110" s="4">
        <v>44956</v>
      </c>
      <c r="E110" s="3">
        <v>17955544.359999999</v>
      </c>
    </row>
    <row r="111" spans="1:5" x14ac:dyDescent="0.25">
      <c r="A111" s="3">
        <f>+VLOOKUP(C111,'[1]ESTRUCTURA '!$C:$G,4,0)</f>
        <v>814003448</v>
      </c>
      <c r="B111" s="3" t="str">
        <f>+VLOOKUP(C111,'[1]ESTRUCTURA '!$C:$G,5,0)</f>
        <v>AUDIOCOM SAS</v>
      </c>
      <c r="C111" s="3">
        <v>19456</v>
      </c>
      <c r="D111" s="4">
        <v>44967</v>
      </c>
      <c r="E111" s="3">
        <v>142047753.99999985</v>
      </c>
    </row>
    <row r="112" spans="1:5" x14ac:dyDescent="0.25">
      <c r="A112" s="3">
        <f>+VLOOKUP(C112,'[1]ESTRUCTURA '!$C:$G,4,0)</f>
        <v>814003448</v>
      </c>
      <c r="B112" s="3" t="str">
        <f>+VLOOKUP(C112,'[1]ESTRUCTURA '!$C:$G,5,0)</f>
        <v>AUDIOCOM SAS</v>
      </c>
      <c r="C112" s="3">
        <v>19456</v>
      </c>
      <c r="D112" s="4">
        <v>44992</v>
      </c>
      <c r="E112" s="3">
        <v>2384761.66</v>
      </c>
    </row>
    <row r="113" spans="1:5" x14ac:dyDescent="0.25">
      <c r="A113" s="3">
        <f>+VLOOKUP(C113,'[1]ESTRUCTURA '!$C:$G,4,0)</f>
        <v>814003448</v>
      </c>
      <c r="B113" s="3" t="str">
        <f>+VLOOKUP(C113,'[1]ESTRUCTURA '!$C:$G,5,0)</f>
        <v>AUDIOCOM SAS</v>
      </c>
      <c r="C113" s="3">
        <v>19456</v>
      </c>
      <c r="D113" s="4">
        <v>44998</v>
      </c>
      <c r="E113" s="3">
        <v>61857166</v>
      </c>
    </row>
    <row r="114" spans="1:5" x14ac:dyDescent="0.25">
      <c r="A114" s="3">
        <f>+VLOOKUP(C114,'[1]ESTRUCTURA '!$C:$G,4,0)</f>
        <v>814003448</v>
      </c>
      <c r="B114" s="3" t="str">
        <f>+VLOOKUP(C114,'[1]ESTRUCTURA '!$C:$G,5,0)</f>
        <v>AUDIOCOM SAS</v>
      </c>
      <c r="C114" s="3">
        <v>19456</v>
      </c>
      <c r="D114" s="4">
        <v>45001</v>
      </c>
      <c r="E114" s="3">
        <v>15566589.1</v>
      </c>
    </row>
    <row r="115" spans="1:5" x14ac:dyDescent="0.25">
      <c r="A115" s="3">
        <f>+VLOOKUP(C115,'[1]ESTRUCTURA '!$C:$G,4,0)</f>
        <v>814003448</v>
      </c>
      <c r="B115" s="3" t="str">
        <f>+VLOOKUP(C115,'[1]ESTRUCTURA '!$C:$G,5,0)</f>
        <v>AUDIOCOM SAS</v>
      </c>
      <c r="C115" s="3">
        <v>19456</v>
      </c>
      <c r="D115" s="4">
        <v>45008</v>
      </c>
      <c r="E115" s="3">
        <v>138488373.74999991</v>
      </c>
    </row>
    <row r="116" spans="1:5" x14ac:dyDescent="0.25">
      <c r="A116" s="3">
        <f>+VLOOKUP(C116,'[1]ESTRUCTURA '!$C:$G,4,0)</f>
        <v>814003448</v>
      </c>
      <c r="B116" s="3" t="str">
        <f>+VLOOKUP(C116,'[1]ESTRUCTURA '!$C:$G,5,0)</f>
        <v>AUDIOCOM SAS</v>
      </c>
      <c r="C116" s="3">
        <v>19456</v>
      </c>
      <c r="D116" s="4">
        <v>45013</v>
      </c>
      <c r="E116" s="3">
        <v>79500397.599999934</v>
      </c>
    </row>
    <row r="117" spans="1:5" x14ac:dyDescent="0.25">
      <c r="A117" s="3">
        <f>+VLOOKUP(C117,'[1]ESTRUCTURA '!$C:$G,4,0)</f>
        <v>814003448</v>
      </c>
      <c r="B117" s="3" t="str">
        <f>+VLOOKUP(C117,'[1]ESTRUCTURA '!$C:$G,5,0)</f>
        <v>AUDIOCOM SAS</v>
      </c>
      <c r="C117" s="3">
        <v>19456</v>
      </c>
      <c r="D117" s="4">
        <v>45014</v>
      </c>
      <c r="E117" s="3">
        <v>61078596.859999962</v>
      </c>
    </row>
    <row r="118" spans="1:5" x14ac:dyDescent="0.25">
      <c r="A118" s="3">
        <f>+VLOOKUP(C118,'[1]ESTRUCTURA '!$C:$G,4,0)</f>
        <v>814003448</v>
      </c>
      <c r="B118" s="3" t="str">
        <f>+VLOOKUP(C118,'[1]ESTRUCTURA '!$C:$G,5,0)</f>
        <v>AUDIOCOM SAS</v>
      </c>
      <c r="C118" s="3">
        <v>19456</v>
      </c>
      <c r="D118" s="4">
        <v>45015</v>
      </c>
      <c r="E118" s="3">
        <v>585000</v>
      </c>
    </row>
    <row r="119" spans="1:5" x14ac:dyDescent="0.25">
      <c r="A119" s="3">
        <f>+VLOOKUP(C119,'[1]ESTRUCTURA '!$C:$G,4,0)</f>
        <v>812002496</v>
      </c>
      <c r="B119" s="3" t="str">
        <f>+VLOOKUP(C119,'[1]ESTRUCTURA '!$C:$G,5,0)</f>
        <v>ESE CAMU DEL MUNICIPIO DE LA  APARTADA CORDOBA</v>
      </c>
      <c r="C119" s="3">
        <v>19486</v>
      </c>
      <c r="D119" s="4">
        <v>44932</v>
      </c>
      <c r="E119" s="3">
        <v>1429450.33</v>
      </c>
    </row>
    <row r="120" spans="1:5" x14ac:dyDescent="0.25">
      <c r="A120" s="3">
        <f>+VLOOKUP(C120,'[1]ESTRUCTURA '!$C:$G,4,0)</f>
        <v>812002496</v>
      </c>
      <c r="B120" s="3" t="str">
        <f>+VLOOKUP(C120,'[1]ESTRUCTURA '!$C:$G,5,0)</f>
        <v>ESE CAMU DEL MUNICIPIO DE LA  APARTADA CORDOBA</v>
      </c>
      <c r="C120" s="3">
        <v>19486</v>
      </c>
      <c r="D120" s="4">
        <v>44950</v>
      </c>
      <c r="E120" s="3">
        <v>24061107.420000002</v>
      </c>
    </row>
    <row r="121" spans="1:5" x14ac:dyDescent="0.25">
      <c r="A121" s="3">
        <f>+VLOOKUP(C121,'[1]ESTRUCTURA '!$C:$G,4,0)</f>
        <v>812002496</v>
      </c>
      <c r="B121" s="3" t="str">
        <f>+VLOOKUP(C121,'[1]ESTRUCTURA '!$C:$G,5,0)</f>
        <v>ESE CAMU DEL MUNICIPIO DE LA  APARTADA CORDOBA</v>
      </c>
      <c r="C121" s="3">
        <v>19486</v>
      </c>
      <c r="D121" s="4">
        <v>44951</v>
      </c>
      <c r="E121" s="3">
        <v>603127.05000000005</v>
      </c>
    </row>
    <row r="122" spans="1:5" x14ac:dyDescent="0.25">
      <c r="A122" s="3">
        <f>+VLOOKUP(C122,'[1]ESTRUCTURA '!$C:$G,4,0)</f>
        <v>812002496</v>
      </c>
      <c r="B122" s="3" t="str">
        <f>+VLOOKUP(C122,'[1]ESTRUCTURA '!$C:$G,5,0)</f>
        <v>ESE CAMU DEL MUNICIPIO DE LA  APARTADA CORDOBA</v>
      </c>
      <c r="C122" s="3">
        <v>19486</v>
      </c>
      <c r="D122" s="4">
        <v>44952</v>
      </c>
      <c r="E122" s="3">
        <v>1387598.92</v>
      </c>
    </row>
    <row r="123" spans="1:5" x14ac:dyDescent="0.25">
      <c r="A123" s="3">
        <f>+VLOOKUP(C123,'[1]ESTRUCTURA '!$C:$G,4,0)</f>
        <v>812002496</v>
      </c>
      <c r="B123" s="3" t="str">
        <f>+VLOOKUP(C123,'[1]ESTRUCTURA '!$C:$G,5,0)</f>
        <v>ESE CAMU DEL MUNICIPIO DE LA  APARTADA CORDOBA</v>
      </c>
      <c r="C123" s="3">
        <v>19486</v>
      </c>
      <c r="D123" s="4">
        <v>44967</v>
      </c>
      <c r="E123" s="3">
        <v>23399239.25</v>
      </c>
    </row>
    <row r="124" spans="1:5" x14ac:dyDescent="0.25">
      <c r="A124" s="3">
        <f>+VLOOKUP(C124,'[1]ESTRUCTURA '!$C:$G,4,0)</f>
        <v>812002496</v>
      </c>
      <c r="B124" s="3" t="str">
        <f>+VLOOKUP(C124,'[1]ESTRUCTURA '!$C:$G,5,0)</f>
        <v>ESE CAMU DEL MUNICIPIO DE LA  APARTADA CORDOBA</v>
      </c>
      <c r="C124" s="3">
        <v>19486</v>
      </c>
      <c r="D124" s="4">
        <v>44972</v>
      </c>
      <c r="E124" s="3">
        <v>1617393.86</v>
      </c>
    </row>
    <row r="125" spans="1:5" x14ac:dyDescent="0.25">
      <c r="A125" s="3">
        <f>+VLOOKUP(C125,'[1]ESTRUCTURA '!$C:$G,4,0)</f>
        <v>812002496</v>
      </c>
      <c r="B125" s="3" t="str">
        <f>+VLOOKUP(C125,'[1]ESTRUCTURA '!$C:$G,5,0)</f>
        <v>ESE CAMU DEL MUNICIPIO DE LA  APARTADA CORDOBA</v>
      </c>
      <c r="C125" s="3">
        <v>19486</v>
      </c>
      <c r="D125" s="4">
        <v>44974</v>
      </c>
      <c r="E125" s="3">
        <v>4333739.8099999996</v>
      </c>
    </row>
    <row r="126" spans="1:5" x14ac:dyDescent="0.25">
      <c r="A126" s="3">
        <f>+VLOOKUP(C126,'[1]ESTRUCTURA '!$C:$G,4,0)</f>
        <v>812002496</v>
      </c>
      <c r="B126" s="3" t="str">
        <f>+VLOOKUP(C126,'[1]ESTRUCTURA '!$C:$G,5,0)</f>
        <v>ESE CAMU DEL MUNICIPIO DE LA  APARTADA CORDOBA</v>
      </c>
      <c r="C126" s="3">
        <v>19486</v>
      </c>
      <c r="D126" s="4">
        <v>45012</v>
      </c>
      <c r="E126" s="3">
        <v>1712877.59</v>
      </c>
    </row>
    <row r="127" spans="1:5" x14ac:dyDescent="0.25">
      <c r="A127" s="3">
        <f>+VLOOKUP(C127,'[1]ESTRUCTURA '!$C:$G,4,0)</f>
        <v>812002496</v>
      </c>
      <c r="B127" s="3" t="str">
        <f>+VLOOKUP(C127,'[1]ESTRUCTURA '!$C:$G,5,0)</f>
        <v>ESE CAMU DEL MUNICIPIO DE LA  APARTADA CORDOBA</v>
      </c>
      <c r="C127" s="3">
        <v>19487</v>
      </c>
      <c r="D127" s="4">
        <v>44932</v>
      </c>
      <c r="E127" s="3">
        <v>589245.66</v>
      </c>
    </row>
    <row r="128" spans="1:5" x14ac:dyDescent="0.25">
      <c r="A128" s="3">
        <f>+VLOOKUP(C128,'[1]ESTRUCTURA '!$C:$G,4,0)</f>
        <v>812002496</v>
      </c>
      <c r="B128" s="3" t="str">
        <f>+VLOOKUP(C128,'[1]ESTRUCTURA '!$C:$G,5,0)</f>
        <v>ESE CAMU DEL MUNICIPIO DE LA  APARTADA CORDOBA</v>
      </c>
      <c r="C128" s="3">
        <v>19487</v>
      </c>
      <c r="D128" s="4">
        <v>44950</v>
      </c>
      <c r="E128" s="3">
        <v>10167060.58</v>
      </c>
    </row>
    <row r="129" spans="1:5" x14ac:dyDescent="0.25">
      <c r="A129" s="3">
        <f>+VLOOKUP(C129,'[1]ESTRUCTURA '!$C:$G,4,0)</f>
        <v>812002496</v>
      </c>
      <c r="B129" s="3" t="str">
        <f>+VLOOKUP(C129,'[1]ESTRUCTURA '!$C:$G,5,0)</f>
        <v>ESE CAMU DEL MUNICIPIO DE LA  APARTADA CORDOBA</v>
      </c>
      <c r="C129" s="3">
        <v>19487</v>
      </c>
      <c r="D129" s="4">
        <v>44952</v>
      </c>
      <c r="E129" s="3">
        <v>571993.76</v>
      </c>
    </row>
    <row r="130" spans="1:5" x14ac:dyDescent="0.25">
      <c r="A130" s="3">
        <f>+VLOOKUP(C130,'[1]ESTRUCTURA '!$C:$G,4,0)</f>
        <v>812002496</v>
      </c>
      <c r="B130" s="3" t="str">
        <f>+VLOOKUP(C130,'[1]ESTRUCTURA '!$C:$G,5,0)</f>
        <v>ESE CAMU DEL MUNICIPIO DE LA  APARTADA CORDOBA</v>
      </c>
      <c r="C130" s="3">
        <v>19487</v>
      </c>
      <c r="D130" s="4">
        <v>44967</v>
      </c>
      <c r="E130" s="3">
        <v>11432055.75</v>
      </c>
    </row>
    <row r="131" spans="1:5" x14ac:dyDescent="0.25">
      <c r="A131" s="3">
        <f>+VLOOKUP(C131,'[1]ESTRUCTURA '!$C:$G,4,0)</f>
        <v>812002496</v>
      </c>
      <c r="B131" s="3" t="str">
        <f>+VLOOKUP(C131,'[1]ESTRUCTURA '!$C:$G,5,0)</f>
        <v>ESE CAMU DEL MUNICIPIO DE LA  APARTADA CORDOBA</v>
      </c>
      <c r="C131" s="3">
        <v>19487</v>
      </c>
      <c r="D131" s="4">
        <v>44972</v>
      </c>
      <c r="E131" s="3">
        <v>666719.37</v>
      </c>
    </row>
    <row r="132" spans="1:5" x14ac:dyDescent="0.25">
      <c r="A132" s="3">
        <f>+VLOOKUP(C132,'[1]ESTRUCTURA '!$C:$G,4,0)</f>
        <v>812002496</v>
      </c>
      <c r="B132" s="3" t="str">
        <f>+VLOOKUP(C132,'[1]ESTRUCTURA '!$C:$G,5,0)</f>
        <v>ESE CAMU DEL MUNICIPIO DE LA  APARTADA CORDOBA</v>
      </c>
      <c r="C132" s="3">
        <v>19487</v>
      </c>
      <c r="D132" s="4">
        <v>45012</v>
      </c>
      <c r="E132" s="3">
        <v>706080.38</v>
      </c>
    </row>
    <row r="133" spans="1:5" x14ac:dyDescent="0.25">
      <c r="A133" s="3">
        <f>+VLOOKUP(C133,'[1]ESTRUCTURA '!$C:$G,4,0)</f>
        <v>900085770</v>
      </c>
      <c r="B133" s="3" t="str">
        <f>+VLOOKUP(C133,'[1]ESTRUCTURA '!$C:$G,5,0)</f>
        <v>INTERMEDIOS ED LIMITADA</v>
      </c>
      <c r="C133" s="3">
        <v>19509</v>
      </c>
      <c r="D133" s="4">
        <v>44953</v>
      </c>
      <c r="E133" s="3">
        <v>13249.43</v>
      </c>
    </row>
    <row r="134" spans="1:5" x14ac:dyDescent="0.25">
      <c r="A134" s="3">
        <f>+VLOOKUP(C134,'[1]ESTRUCTURA '!$C:$G,4,0)</f>
        <v>900085770</v>
      </c>
      <c r="B134" s="3" t="str">
        <f>+VLOOKUP(C134,'[1]ESTRUCTURA '!$C:$G,5,0)</f>
        <v>INTERMEDIOS ED LIMITADA</v>
      </c>
      <c r="C134" s="3">
        <v>19509</v>
      </c>
      <c r="D134" s="4">
        <v>44954</v>
      </c>
      <c r="E134" s="3">
        <v>504329.8</v>
      </c>
    </row>
    <row r="135" spans="1:5" x14ac:dyDescent="0.25">
      <c r="A135" s="3">
        <f>+VLOOKUP(C135,'[1]ESTRUCTURA '!$C:$G,4,0)</f>
        <v>900085770</v>
      </c>
      <c r="B135" s="3" t="str">
        <f>+VLOOKUP(C135,'[1]ESTRUCTURA '!$C:$G,5,0)</f>
        <v>INTERMEDIOS ED LIMITADA</v>
      </c>
      <c r="C135" s="3">
        <v>19509</v>
      </c>
      <c r="D135" s="4">
        <v>44956</v>
      </c>
      <c r="E135" s="3">
        <v>3193499.31</v>
      </c>
    </row>
    <row r="136" spans="1:5" x14ac:dyDescent="0.25">
      <c r="A136" s="3">
        <f>+VLOOKUP(C136,'[1]ESTRUCTURA '!$C:$G,4,0)</f>
        <v>900085770</v>
      </c>
      <c r="B136" s="3" t="str">
        <f>+VLOOKUP(C136,'[1]ESTRUCTURA '!$C:$G,5,0)</f>
        <v>INTERMEDIOS ED LIMITADA</v>
      </c>
      <c r="C136" s="3">
        <v>19509</v>
      </c>
      <c r="D136" s="4">
        <v>44967</v>
      </c>
      <c r="E136" s="3">
        <v>17865530.999999989</v>
      </c>
    </row>
    <row r="137" spans="1:5" x14ac:dyDescent="0.25">
      <c r="A137" s="3">
        <f>+VLOOKUP(C137,'[1]ESTRUCTURA '!$C:$G,4,0)</f>
        <v>900085770</v>
      </c>
      <c r="B137" s="3" t="str">
        <f>+VLOOKUP(C137,'[1]ESTRUCTURA '!$C:$G,5,0)</f>
        <v>INTERMEDIOS ED LIMITADA</v>
      </c>
      <c r="C137" s="3">
        <v>19509</v>
      </c>
      <c r="D137" s="4">
        <v>44992</v>
      </c>
      <c r="E137" s="3">
        <v>13249.43</v>
      </c>
    </row>
    <row r="138" spans="1:5" x14ac:dyDescent="0.25">
      <c r="A138" s="3">
        <f>+VLOOKUP(C138,'[1]ESTRUCTURA '!$C:$G,4,0)</f>
        <v>900085770</v>
      </c>
      <c r="B138" s="3" t="str">
        <f>+VLOOKUP(C138,'[1]ESTRUCTURA '!$C:$G,5,0)</f>
        <v>INTERMEDIOS ED LIMITADA</v>
      </c>
      <c r="C138" s="3">
        <v>19509</v>
      </c>
      <c r="D138" s="4">
        <v>45001</v>
      </c>
      <c r="E138" s="3">
        <v>5132185.0000000009</v>
      </c>
    </row>
    <row r="139" spans="1:5" x14ac:dyDescent="0.25">
      <c r="A139" s="3">
        <f>+VLOOKUP(C139,'[1]ESTRUCTURA '!$C:$G,4,0)</f>
        <v>900085770</v>
      </c>
      <c r="B139" s="3" t="str">
        <f>+VLOOKUP(C139,'[1]ESTRUCTURA '!$C:$G,5,0)</f>
        <v>INTERMEDIOS ED LIMITADA</v>
      </c>
      <c r="C139" s="3">
        <v>19509</v>
      </c>
      <c r="D139" s="4">
        <v>45014</v>
      </c>
      <c r="E139" s="3">
        <v>3897076.82</v>
      </c>
    </row>
    <row r="140" spans="1:5" x14ac:dyDescent="0.25">
      <c r="A140" s="3">
        <f>+VLOOKUP(C140,'[1]ESTRUCTURA '!$C:$G,4,0)</f>
        <v>900085770</v>
      </c>
      <c r="B140" s="3" t="str">
        <f>+VLOOKUP(C140,'[1]ESTRUCTURA '!$C:$G,5,0)</f>
        <v>INTERMEDIOS ED LIMITADA</v>
      </c>
      <c r="C140" s="3">
        <v>19509</v>
      </c>
      <c r="D140" s="4">
        <v>45015</v>
      </c>
      <c r="E140" s="3">
        <v>13249.43</v>
      </c>
    </row>
    <row r="141" spans="1:5" x14ac:dyDescent="0.25">
      <c r="A141" s="3">
        <f>+VLOOKUP(C141,'[1]ESTRUCTURA '!$C:$G,4,0)</f>
        <v>819004070</v>
      </c>
      <c r="B141" s="3" t="str">
        <f>+VLOOKUP(C141,'[1]ESTRUCTURA '!$C:$G,5,0)</f>
        <v>ALEJANDRO PROSPERO REVEREND E.S.E</v>
      </c>
      <c r="C141" s="3">
        <v>19512</v>
      </c>
      <c r="D141" s="4">
        <v>44932</v>
      </c>
      <c r="E141" s="3">
        <v>14169253.630000001</v>
      </c>
    </row>
    <row r="142" spans="1:5" x14ac:dyDescent="0.25">
      <c r="A142" s="3">
        <f>+VLOOKUP(C142,'[1]ESTRUCTURA '!$C:$G,4,0)</f>
        <v>819004070</v>
      </c>
      <c r="B142" s="3" t="str">
        <f>+VLOOKUP(C142,'[1]ESTRUCTURA '!$C:$G,5,0)</f>
        <v>ALEJANDRO PROSPERO REVEREND E.S.E</v>
      </c>
      <c r="C142" s="3">
        <v>19512</v>
      </c>
      <c r="D142" s="4">
        <v>44950</v>
      </c>
      <c r="E142" s="3">
        <v>299428482.95999998</v>
      </c>
    </row>
    <row r="143" spans="1:5" x14ac:dyDescent="0.25">
      <c r="A143" s="3">
        <f>+VLOOKUP(C143,'[1]ESTRUCTURA '!$C:$G,4,0)</f>
        <v>819004070</v>
      </c>
      <c r="B143" s="3" t="str">
        <f>+VLOOKUP(C143,'[1]ESTRUCTURA '!$C:$G,5,0)</f>
        <v>ALEJANDRO PROSPERO REVEREND E.S.E</v>
      </c>
      <c r="C143" s="3">
        <v>19512</v>
      </c>
      <c r="D143" s="4">
        <v>44952</v>
      </c>
      <c r="E143" s="3">
        <v>13134524.42</v>
      </c>
    </row>
    <row r="144" spans="1:5" x14ac:dyDescent="0.25">
      <c r="A144" s="3">
        <f>+VLOOKUP(C144,'[1]ESTRUCTURA '!$C:$G,4,0)</f>
        <v>819004070</v>
      </c>
      <c r="B144" s="3" t="str">
        <f>+VLOOKUP(C144,'[1]ESTRUCTURA '!$C:$G,5,0)</f>
        <v>ALEJANDRO PROSPERO REVEREND E.S.E</v>
      </c>
      <c r="C144" s="3">
        <v>19512</v>
      </c>
      <c r="D144" s="4">
        <v>44972</v>
      </c>
      <c r="E144" s="3">
        <v>14184263.59</v>
      </c>
    </row>
    <row r="145" spans="1:5" x14ac:dyDescent="0.25">
      <c r="A145" s="3">
        <f>+VLOOKUP(C145,'[1]ESTRUCTURA '!$C:$G,4,0)</f>
        <v>800130625</v>
      </c>
      <c r="B145" s="3" t="str">
        <f>+VLOOKUP(C145,'[1]ESTRUCTURA '!$C:$G,5,0)</f>
        <v>ESE HOSPITAL SAN CRISTOBAL DE CIENAGA</v>
      </c>
      <c r="C145" s="3">
        <v>19514</v>
      </c>
      <c r="D145" s="4">
        <v>44932</v>
      </c>
      <c r="E145" s="3">
        <v>4356491.13</v>
      </c>
    </row>
    <row r="146" spans="1:5" x14ac:dyDescent="0.25">
      <c r="A146" s="3">
        <f>+VLOOKUP(C146,'[1]ESTRUCTURA '!$C:$G,4,0)</f>
        <v>800130625</v>
      </c>
      <c r="B146" s="3" t="str">
        <f>+VLOOKUP(C146,'[1]ESTRUCTURA '!$C:$G,5,0)</f>
        <v>ESE HOSPITAL SAN CRISTOBAL DE CIENAGA</v>
      </c>
      <c r="C146" s="3">
        <v>19514</v>
      </c>
      <c r="D146" s="4">
        <v>44952</v>
      </c>
      <c r="E146" s="3">
        <v>4454133.26</v>
      </c>
    </row>
    <row r="147" spans="1:5" x14ac:dyDescent="0.25">
      <c r="A147" s="3">
        <f>+VLOOKUP(C147,'[1]ESTRUCTURA '!$C:$G,4,0)</f>
        <v>800130625</v>
      </c>
      <c r="B147" s="3" t="str">
        <f>+VLOOKUP(C147,'[1]ESTRUCTURA '!$C:$G,5,0)</f>
        <v>ESE HOSPITAL SAN CRISTOBAL DE CIENAGA</v>
      </c>
      <c r="C147" s="3">
        <v>19514</v>
      </c>
      <c r="D147" s="4">
        <v>44972</v>
      </c>
      <c r="E147" s="3">
        <v>4115919.67</v>
      </c>
    </row>
    <row r="148" spans="1:5" x14ac:dyDescent="0.25">
      <c r="A148" s="3">
        <f>+VLOOKUP(C148,'[1]ESTRUCTURA '!$C:$G,4,0)</f>
        <v>819004280</v>
      </c>
      <c r="B148" s="3" t="str">
        <f>+VLOOKUP(C148,'[1]ESTRUCTURA '!$C:$G,5,0)</f>
        <v>CENTRO DE SALUD SAMUEL VILLANUEVA VALEST ESE</v>
      </c>
      <c r="C148" s="3">
        <v>19515</v>
      </c>
      <c r="D148" s="4">
        <v>44956</v>
      </c>
      <c r="E148" s="3">
        <v>39399357.609999999</v>
      </c>
    </row>
    <row r="149" spans="1:5" x14ac:dyDescent="0.25">
      <c r="A149" s="3">
        <f>+VLOOKUP(C149,'[1]ESTRUCTURA '!$C:$G,4,0)</f>
        <v>819004280</v>
      </c>
      <c r="B149" s="3" t="str">
        <f>+VLOOKUP(C149,'[1]ESTRUCTURA '!$C:$G,5,0)</f>
        <v>CENTRO DE SALUD SAMUEL VILLANUEVA VALEST ESE</v>
      </c>
      <c r="C149" s="3">
        <v>19515</v>
      </c>
      <c r="D149" s="4">
        <v>45001</v>
      </c>
      <c r="E149" s="3">
        <v>19075507.800000001</v>
      </c>
    </row>
    <row r="150" spans="1:5" x14ac:dyDescent="0.25">
      <c r="A150" s="3">
        <f>+VLOOKUP(C150,'[1]ESTRUCTURA '!$C:$G,4,0)</f>
        <v>900219120</v>
      </c>
      <c r="B150" s="3" t="str">
        <f>+VLOOKUP(C150,'[1]ESTRUCTURA '!$C:$G,5,0)</f>
        <v>VIVA 1A IPS SA</v>
      </c>
      <c r="C150" s="3">
        <v>19518</v>
      </c>
      <c r="D150" s="4">
        <v>44950</v>
      </c>
      <c r="E150" s="3">
        <v>56807269.020000003</v>
      </c>
    </row>
    <row r="151" spans="1:5" x14ac:dyDescent="0.25">
      <c r="A151" s="3">
        <f>+VLOOKUP(C151,'[1]ESTRUCTURA '!$C:$G,4,0)</f>
        <v>900219120</v>
      </c>
      <c r="B151" s="3" t="str">
        <f>+VLOOKUP(C151,'[1]ESTRUCTURA '!$C:$G,5,0)</f>
        <v>VIVA 1A IPS SA</v>
      </c>
      <c r="C151" s="3">
        <v>19518</v>
      </c>
      <c r="D151" s="4">
        <v>44952</v>
      </c>
      <c r="E151" s="3">
        <v>2593618.08</v>
      </c>
    </row>
    <row r="152" spans="1:5" x14ac:dyDescent="0.25">
      <c r="A152" s="3">
        <f>+VLOOKUP(C152,'[1]ESTRUCTURA '!$C:$G,4,0)</f>
        <v>900219120</v>
      </c>
      <c r="B152" s="3" t="str">
        <f>+VLOOKUP(C152,'[1]ESTRUCTURA '!$C:$G,5,0)</f>
        <v>VIVA 1A IPS SA</v>
      </c>
      <c r="C152" s="3">
        <v>19518</v>
      </c>
      <c r="D152" s="4">
        <v>44954</v>
      </c>
      <c r="E152" s="3">
        <v>31805433</v>
      </c>
    </row>
    <row r="153" spans="1:5" x14ac:dyDescent="0.25">
      <c r="A153" s="3">
        <f>+VLOOKUP(C153,'[1]ESTRUCTURA '!$C:$G,4,0)</f>
        <v>900219120</v>
      </c>
      <c r="B153" s="3" t="str">
        <f>+VLOOKUP(C153,'[1]ESTRUCTURA '!$C:$G,5,0)</f>
        <v>VIVA 1A IPS SA</v>
      </c>
      <c r="C153" s="3">
        <v>19518</v>
      </c>
      <c r="D153" s="4">
        <v>44967</v>
      </c>
      <c r="E153" s="3">
        <v>58179211</v>
      </c>
    </row>
    <row r="154" spans="1:5" x14ac:dyDescent="0.25">
      <c r="A154" s="3">
        <f>+VLOOKUP(C154,'[1]ESTRUCTURA '!$C:$G,4,0)</f>
        <v>900219120</v>
      </c>
      <c r="B154" s="3" t="str">
        <f>+VLOOKUP(C154,'[1]ESTRUCTURA '!$C:$G,5,0)</f>
        <v>VIVA 1A IPS SA</v>
      </c>
      <c r="C154" s="3">
        <v>19518</v>
      </c>
      <c r="D154" s="4">
        <v>44972</v>
      </c>
      <c r="E154" s="3">
        <v>2495758.23</v>
      </c>
    </row>
    <row r="155" spans="1:5" x14ac:dyDescent="0.25">
      <c r="A155" s="3">
        <f>+VLOOKUP(C155,'[1]ESTRUCTURA '!$C:$G,4,0)</f>
        <v>900219120</v>
      </c>
      <c r="B155" s="3" t="str">
        <f>+VLOOKUP(C155,'[1]ESTRUCTURA '!$C:$G,5,0)</f>
        <v>VIVA 1A IPS SA</v>
      </c>
      <c r="C155" s="3">
        <v>19518</v>
      </c>
      <c r="D155" s="4">
        <v>44974</v>
      </c>
      <c r="E155" s="3">
        <v>69950.38</v>
      </c>
    </row>
    <row r="156" spans="1:5" x14ac:dyDescent="0.25">
      <c r="A156" s="3">
        <f>+VLOOKUP(C156,'[1]ESTRUCTURA '!$C:$G,4,0)</f>
        <v>900219120</v>
      </c>
      <c r="B156" s="3" t="str">
        <f>+VLOOKUP(C156,'[1]ESTRUCTURA '!$C:$G,5,0)</f>
        <v>VIVA 1A IPS SA</v>
      </c>
      <c r="C156" s="3">
        <v>19518</v>
      </c>
      <c r="D156" s="4">
        <v>45012</v>
      </c>
      <c r="E156" s="3">
        <v>2362749.29</v>
      </c>
    </row>
    <row r="157" spans="1:5" x14ac:dyDescent="0.25">
      <c r="A157" s="3">
        <f>+VLOOKUP(C157,'[1]ESTRUCTURA '!$C:$G,4,0)</f>
        <v>900219120</v>
      </c>
      <c r="B157" s="3" t="str">
        <f>+VLOOKUP(C157,'[1]ESTRUCTURA '!$C:$G,5,0)</f>
        <v>VIVA 1A IPS SA</v>
      </c>
      <c r="C157" s="3">
        <v>19518</v>
      </c>
      <c r="D157" s="4">
        <v>45013</v>
      </c>
      <c r="E157" s="3">
        <v>1005999.16</v>
      </c>
    </row>
    <row r="158" spans="1:5" x14ac:dyDescent="0.25">
      <c r="A158" s="3">
        <f>+VLOOKUP(C158,'[1]ESTRUCTURA '!$C:$G,4,0)</f>
        <v>900219120</v>
      </c>
      <c r="B158" s="3" t="str">
        <f>+VLOOKUP(C158,'[1]ESTRUCTURA '!$C:$G,5,0)</f>
        <v>VIVA 1A IPS SA</v>
      </c>
      <c r="C158" s="3">
        <v>19518</v>
      </c>
      <c r="D158" s="4">
        <v>45014</v>
      </c>
      <c r="E158" s="3">
        <v>2887822.16</v>
      </c>
    </row>
    <row r="159" spans="1:5" x14ac:dyDescent="0.25">
      <c r="A159" s="3">
        <f>+VLOOKUP(C159,'[1]ESTRUCTURA '!$C:$G,4,0)</f>
        <v>900219120</v>
      </c>
      <c r="B159" s="3" t="str">
        <f>+VLOOKUP(C159,'[1]ESTRUCTURA '!$C:$G,5,0)</f>
        <v>VIVA 1A IPS SA</v>
      </c>
      <c r="C159" s="3">
        <v>19518</v>
      </c>
      <c r="D159" s="4">
        <v>45015</v>
      </c>
      <c r="E159" s="3">
        <v>4496.2800000000007</v>
      </c>
    </row>
    <row r="160" spans="1:5" x14ac:dyDescent="0.25">
      <c r="A160" s="3">
        <f>+VLOOKUP(C160,'[1]ESTRUCTURA '!$C:$G,4,0)</f>
        <v>900219120</v>
      </c>
      <c r="B160" s="3" t="str">
        <f>+VLOOKUP(C160,'[1]ESTRUCTURA '!$C:$G,5,0)</f>
        <v>VIVA 1A IPS SA</v>
      </c>
      <c r="C160" s="3">
        <v>19519</v>
      </c>
      <c r="D160" s="4">
        <v>44950</v>
      </c>
      <c r="E160" s="3">
        <v>16918865</v>
      </c>
    </row>
    <row r="161" spans="1:5" x14ac:dyDescent="0.25">
      <c r="A161" s="3">
        <f>+VLOOKUP(C161,'[1]ESTRUCTURA '!$C:$G,4,0)</f>
        <v>900219120</v>
      </c>
      <c r="B161" s="3" t="str">
        <f>+VLOOKUP(C161,'[1]ESTRUCTURA '!$C:$G,5,0)</f>
        <v>VIVA 1A IPS SA</v>
      </c>
      <c r="C161" s="3">
        <v>19519</v>
      </c>
      <c r="D161" s="4">
        <v>44951</v>
      </c>
      <c r="E161" s="3">
        <v>103024.54</v>
      </c>
    </row>
    <row r="162" spans="1:5" x14ac:dyDescent="0.25">
      <c r="A162" s="3">
        <f>+VLOOKUP(C162,'[1]ESTRUCTURA '!$C:$G,4,0)</f>
        <v>900219120</v>
      </c>
      <c r="B162" s="3" t="str">
        <f>+VLOOKUP(C162,'[1]ESTRUCTURA '!$C:$G,5,0)</f>
        <v>VIVA 1A IPS SA</v>
      </c>
      <c r="C162" s="3">
        <v>19519</v>
      </c>
      <c r="D162" s="4">
        <v>44952</v>
      </c>
      <c r="E162" s="3">
        <v>337948.01</v>
      </c>
    </row>
    <row r="163" spans="1:5" x14ac:dyDescent="0.25">
      <c r="A163" s="3">
        <f>+VLOOKUP(C163,'[1]ESTRUCTURA '!$C:$G,4,0)</f>
        <v>900219120</v>
      </c>
      <c r="B163" s="3" t="str">
        <f>+VLOOKUP(C163,'[1]ESTRUCTURA '!$C:$G,5,0)</f>
        <v>VIVA 1A IPS SA</v>
      </c>
      <c r="C163" s="3">
        <v>19519</v>
      </c>
      <c r="D163" s="4">
        <v>44967</v>
      </c>
      <c r="E163" s="3">
        <v>17021890</v>
      </c>
    </row>
    <row r="164" spans="1:5" x14ac:dyDescent="0.25">
      <c r="A164" s="3">
        <f>+VLOOKUP(C164,'[1]ESTRUCTURA '!$C:$G,4,0)</f>
        <v>900219120</v>
      </c>
      <c r="B164" s="3" t="str">
        <f>+VLOOKUP(C164,'[1]ESTRUCTURA '!$C:$G,5,0)</f>
        <v>VIVA 1A IPS SA</v>
      </c>
      <c r="C164" s="3">
        <v>19519</v>
      </c>
      <c r="D164" s="4">
        <v>44972</v>
      </c>
      <c r="E164" s="3">
        <v>296205.03000000003</v>
      </c>
    </row>
    <row r="165" spans="1:5" x14ac:dyDescent="0.25">
      <c r="A165" s="3">
        <f>+VLOOKUP(C165,'[1]ESTRUCTURA '!$C:$G,4,0)</f>
        <v>900219120</v>
      </c>
      <c r="B165" s="3" t="str">
        <f>+VLOOKUP(C165,'[1]ESTRUCTURA '!$C:$G,5,0)</f>
        <v>VIVA 1A IPS SA</v>
      </c>
      <c r="C165" s="3">
        <v>19519</v>
      </c>
      <c r="D165" s="4">
        <v>44974</v>
      </c>
      <c r="E165" s="3">
        <v>6541.77</v>
      </c>
    </row>
    <row r="166" spans="1:5" x14ac:dyDescent="0.25">
      <c r="A166" s="3">
        <f>+VLOOKUP(C166,'[1]ESTRUCTURA '!$C:$G,4,0)</f>
        <v>900219120</v>
      </c>
      <c r="B166" s="3" t="str">
        <f>+VLOOKUP(C166,'[1]ESTRUCTURA '!$C:$G,5,0)</f>
        <v>VIVA 1A IPS SA</v>
      </c>
      <c r="C166" s="3">
        <v>19519</v>
      </c>
      <c r="D166" s="4">
        <v>45012</v>
      </c>
      <c r="E166" s="3">
        <v>282470.03999999998</v>
      </c>
    </row>
    <row r="167" spans="1:5" x14ac:dyDescent="0.25">
      <c r="A167" s="3">
        <f>+VLOOKUP(C167,'[1]ESTRUCTURA '!$C:$G,4,0)</f>
        <v>819004070</v>
      </c>
      <c r="B167" s="3" t="str">
        <f>+VLOOKUP(C167,'[1]ESTRUCTURA '!$C:$G,5,0)</f>
        <v>ALEJANDRO PROSPERO REVEREND E.S.E</v>
      </c>
      <c r="C167" s="3">
        <v>19522</v>
      </c>
      <c r="D167" s="4">
        <v>44932</v>
      </c>
      <c r="E167" s="3">
        <v>1998038.91</v>
      </c>
    </row>
    <row r="168" spans="1:5" x14ac:dyDescent="0.25">
      <c r="A168" s="3">
        <f>+VLOOKUP(C168,'[1]ESTRUCTURA '!$C:$G,4,0)</f>
        <v>819004070</v>
      </c>
      <c r="B168" s="3" t="str">
        <f>+VLOOKUP(C168,'[1]ESTRUCTURA '!$C:$G,5,0)</f>
        <v>ALEJANDRO PROSPERO REVEREND E.S.E</v>
      </c>
      <c r="C168" s="3">
        <v>19522</v>
      </c>
      <c r="D168" s="4">
        <v>44950</v>
      </c>
      <c r="E168" s="3">
        <v>196263128.69999999</v>
      </c>
    </row>
    <row r="169" spans="1:5" x14ac:dyDescent="0.25">
      <c r="A169" s="3">
        <f>+VLOOKUP(C169,'[1]ESTRUCTURA '!$C:$G,4,0)</f>
        <v>819004070</v>
      </c>
      <c r="B169" s="3" t="str">
        <f>+VLOOKUP(C169,'[1]ESTRUCTURA '!$C:$G,5,0)</f>
        <v>ALEJANDRO PROSPERO REVEREND E.S.E</v>
      </c>
      <c r="C169" s="3">
        <v>19522</v>
      </c>
      <c r="D169" s="4">
        <v>44952</v>
      </c>
      <c r="E169" s="3">
        <v>1688073.59</v>
      </c>
    </row>
    <row r="170" spans="1:5" x14ac:dyDescent="0.25">
      <c r="A170" s="3">
        <f>+VLOOKUP(C170,'[1]ESTRUCTURA '!$C:$G,4,0)</f>
        <v>819004070</v>
      </c>
      <c r="B170" s="3" t="str">
        <f>+VLOOKUP(C170,'[1]ESTRUCTURA '!$C:$G,5,0)</f>
        <v>ALEJANDRO PROSPERO REVEREND E.S.E</v>
      </c>
      <c r="C170" s="3">
        <v>19522</v>
      </c>
      <c r="D170" s="4">
        <v>44953</v>
      </c>
      <c r="E170" s="3">
        <v>714647</v>
      </c>
    </row>
    <row r="171" spans="1:5" x14ac:dyDescent="0.25">
      <c r="A171" s="3">
        <f>+VLOOKUP(C171,'[1]ESTRUCTURA '!$C:$G,4,0)</f>
        <v>819004070</v>
      </c>
      <c r="B171" s="3" t="str">
        <f>+VLOOKUP(C171,'[1]ESTRUCTURA '!$C:$G,5,0)</f>
        <v>ALEJANDRO PROSPERO REVEREND E.S.E</v>
      </c>
      <c r="C171" s="3">
        <v>19522</v>
      </c>
      <c r="D171" s="4">
        <v>44956</v>
      </c>
      <c r="E171" s="3">
        <v>21397975</v>
      </c>
    </row>
    <row r="172" spans="1:5" x14ac:dyDescent="0.25">
      <c r="A172" s="3">
        <f>+VLOOKUP(C172,'[1]ESTRUCTURA '!$C:$G,4,0)</f>
        <v>819004070</v>
      </c>
      <c r="B172" s="3" t="str">
        <f>+VLOOKUP(C172,'[1]ESTRUCTURA '!$C:$G,5,0)</f>
        <v>ALEJANDRO PROSPERO REVEREND E.S.E</v>
      </c>
      <c r="C172" s="3">
        <v>19522</v>
      </c>
      <c r="D172" s="4">
        <v>44972</v>
      </c>
      <c r="E172" s="3">
        <v>1746665.3</v>
      </c>
    </row>
    <row r="173" spans="1:5" x14ac:dyDescent="0.25">
      <c r="A173" s="3">
        <f>+VLOOKUP(C173,'[1]ESTRUCTURA '!$C:$G,4,0)</f>
        <v>819004280</v>
      </c>
      <c r="B173" s="3" t="str">
        <f>+VLOOKUP(C173,'[1]ESTRUCTURA '!$C:$G,5,0)</f>
        <v>CENTRO DE SALUD SAMUEL VILLANUEVA VALEST ESE</v>
      </c>
      <c r="C173" s="3">
        <v>19525</v>
      </c>
      <c r="D173" s="4">
        <v>44932</v>
      </c>
      <c r="E173" s="3">
        <v>15199806.949999999</v>
      </c>
    </row>
    <row r="174" spans="1:5" x14ac:dyDescent="0.25">
      <c r="A174" s="3">
        <f>+VLOOKUP(C174,'[1]ESTRUCTURA '!$C:$G,4,0)</f>
        <v>819004280</v>
      </c>
      <c r="B174" s="3" t="str">
        <f>+VLOOKUP(C174,'[1]ESTRUCTURA '!$C:$G,5,0)</f>
        <v>CENTRO DE SALUD SAMUEL VILLANUEVA VALEST ESE</v>
      </c>
      <c r="C174" s="3">
        <v>19525</v>
      </c>
      <c r="D174" s="4">
        <v>44950</v>
      </c>
      <c r="E174" s="3">
        <v>265239650.49000001</v>
      </c>
    </row>
    <row r="175" spans="1:5" x14ac:dyDescent="0.25">
      <c r="A175" s="3">
        <f>+VLOOKUP(C175,'[1]ESTRUCTURA '!$C:$G,4,0)</f>
        <v>819004280</v>
      </c>
      <c r="B175" s="3" t="str">
        <f>+VLOOKUP(C175,'[1]ESTRUCTURA '!$C:$G,5,0)</f>
        <v>CENTRO DE SALUD SAMUEL VILLANUEVA VALEST ESE</v>
      </c>
      <c r="C175" s="3">
        <v>19525</v>
      </c>
      <c r="D175" s="4">
        <v>44952</v>
      </c>
      <c r="E175" s="3">
        <v>14977553.220000001</v>
      </c>
    </row>
    <row r="176" spans="1:5" x14ac:dyDescent="0.25">
      <c r="A176" s="3">
        <f>+VLOOKUP(C176,'[1]ESTRUCTURA '!$C:$G,4,0)</f>
        <v>819004280</v>
      </c>
      <c r="B176" s="3" t="str">
        <f>+VLOOKUP(C176,'[1]ESTRUCTURA '!$C:$G,5,0)</f>
        <v>CENTRO DE SALUD SAMUEL VILLANUEVA VALEST ESE</v>
      </c>
      <c r="C176" s="3">
        <v>19525</v>
      </c>
      <c r="D176" s="4">
        <v>44967</v>
      </c>
      <c r="E176" s="3">
        <v>309417650.07999998</v>
      </c>
    </row>
    <row r="177" spans="1:5" x14ac:dyDescent="0.25">
      <c r="A177" s="3">
        <f>+VLOOKUP(C177,'[1]ESTRUCTURA '!$C:$G,4,0)</f>
        <v>819004280</v>
      </c>
      <c r="B177" s="3" t="str">
        <f>+VLOOKUP(C177,'[1]ESTRUCTURA '!$C:$G,5,0)</f>
        <v>CENTRO DE SALUD SAMUEL VILLANUEVA VALEST ESE</v>
      </c>
      <c r="C177" s="3">
        <v>19525</v>
      </c>
      <c r="D177" s="4">
        <v>44972</v>
      </c>
      <c r="E177" s="3">
        <v>18450866.760000002</v>
      </c>
    </row>
    <row r="178" spans="1:5" x14ac:dyDescent="0.25">
      <c r="A178" s="3">
        <f>+VLOOKUP(C178,'[1]ESTRUCTURA '!$C:$G,4,0)</f>
        <v>819004280</v>
      </c>
      <c r="B178" s="3" t="str">
        <f>+VLOOKUP(C178,'[1]ESTRUCTURA '!$C:$G,5,0)</f>
        <v>CENTRO DE SALUD SAMUEL VILLANUEVA VALEST ESE</v>
      </c>
      <c r="C178" s="3">
        <v>19525</v>
      </c>
      <c r="D178" s="4">
        <v>44998</v>
      </c>
      <c r="E178" s="3">
        <v>311307283.01999998</v>
      </c>
    </row>
    <row r="179" spans="1:5" x14ac:dyDescent="0.25">
      <c r="A179" s="3">
        <f>+VLOOKUP(C179,'[1]ESTRUCTURA '!$C:$G,4,0)</f>
        <v>819004280</v>
      </c>
      <c r="B179" s="3" t="str">
        <f>+VLOOKUP(C179,'[1]ESTRUCTURA '!$C:$G,5,0)</f>
        <v>CENTRO DE SALUD SAMUEL VILLANUEVA VALEST ESE</v>
      </c>
      <c r="C179" s="3">
        <v>19525</v>
      </c>
      <c r="D179" s="4">
        <v>45012</v>
      </c>
      <c r="E179" s="3">
        <v>19008746.640000001</v>
      </c>
    </row>
    <row r="180" spans="1:5" x14ac:dyDescent="0.25">
      <c r="A180" s="3">
        <f>+VLOOKUP(C180,'[1]ESTRUCTURA '!$C:$G,4,0)</f>
        <v>819004280</v>
      </c>
      <c r="B180" s="3" t="str">
        <f>+VLOOKUP(C180,'[1]ESTRUCTURA '!$C:$G,5,0)</f>
        <v>CENTRO DE SALUD SAMUEL VILLANUEVA VALEST ESE</v>
      </c>
      <c r="C180" s="3">
        <v>19527</v>
      </c>
      <c r="D180" s="4">
        <v>44932</v>
      </c>
      <c r="E180" s="3">
        <v>540130.03</v>
      </c>
    </row>
    <row r="181" spans="1:5" x14ac:dyDescent="0.25">
      <c r="A181" s="3">
        <f>+VLOOKUP(C181,'[1]ESTRUCTURA '!$C:$G,4,0)</f>
        <v>819004280</v>
      </c>
      <c r="B181" s="3" t="str">
        <f>+VLOOKUP(C181,'[1]ESTRUCTURA '!$C:$G,5,0)</f>
        <v>CENTRO DE SALUD SAMUEL VILLANUEVA VALEST ESE</v>
      </c>
      <c r="C181" s="3">
        <v>19527</v>
      </c>
      <c r="D181" s="4">
        <v>44950</v>
      </c>
      <c r="E181" s="3">
        <v>9425783.8800000008</v>
      </c>
    </row>
    <row r="182" spans="1:5" x14ac:dyDescent="0.25">
      <c r="A182" s="3">
        <f>+VLOOKUP(C182,'[1]ESTRUCTURA '!$C:$G,4,0)</f>
        <v>819004280</v>
      </c>
      <c r="B182" s="3" t="str">
        <f>+VLOOKUP(C182,'[1]ESTRUCTURA '!$C:$G,5,0)</f>
        <v>CENTRO DE SALUD SAMUEL VILLANUEVA VALEST ESE</v>
      </c>
      <c r="C182" s="3">
        <v>19527</v>
      </c>
      <c r="D182" s="4">
        <v>44952</v>
      </c>
      <c r="E182" s="3">
        <v>532229.18000000005</v>
      </c>
    </row>
    <row r="183" spans="1:5" x14ac:dyDescent="0.25">
      <c r="A183" s="3">
        <f>+VLOOKUP(C183,'[1]ESTRUCTURA '!$C:$G,4,0)</f>
        <v>819004280</v>
      </c>
      <c r="B183" s="3" t="str">
        <f>+VLOOKUP(C183,'[1]ESTRUCTURA '!$C:$G,5,0)</f>
        <v>CENTRO DE SALUD SAMUEL VILLANUEVA VALEST ESE</v>
      </c>
      <c r="C183" s="3">
        <v>19527</v>
      </c>
      <c r="D183" s="4">
        <v>44967</v>
      </c>
      <c r="E183" s="3">
        <v>10995736.689999999</v>
      </c>
    </row>
    <row r="184" spans="1:5" x14ac:dyDescent="0.25">
      <c r="A184" s="3">
        <f>+VLOOKUP(C184,'[1]ESTRUCTURA '!$C:$G,4,0)</f>
        <v>819004280</v>
      </c>
      <c r="B184" s="3" t="str">
        <f>+VLOOKUP(C184,'[1]ESTRUCTURA '!$C:$G,5,0)</f>
        <v>CENTRO DE SALUD SAMUEL VILLANUEVA VALEST ESE</v>
      </c>
      <c r="C184" s="3">
        <v>19527</v>
      </c>
      <c r="D184" s="4">
        <v>44972</v>
      </c>
      <c r="E184" s="3">
        <v>655655.42000000004</v>
      </c>
    </row>
    <row r="185" spans="1:5" x14ac:dyDescent="0.25">
      <c r="A185" s="3">
        <f>+VLOOKUP(C185,'[1]ESTRUCTURA '!$C:$G,4,0)</f>
        <v>819004280</v>
      </c>
      <c r="B185" s="3" t="str">
        <f>+VLOOKUP(C185,'[1]ESTRUCTURA '!$C:$G,5,0)</f>
        <v>CENTRO DE SALUD SAMUEL VILLANUEVA VALEST ESE</v>
      </c>
      <c r="C185" s="3">
        <v>19527</v>
      </c>
      <c r="D185" s="4">
        <v>45012</v>
      </c>
      <c r="E185" s="3">
        <v>675238.34</v>
      </c>
    </row>
    <row r="186" spans="1:5" x14ac:dyDescent="0.25">
      <c r="A186" s="3">
        <f>+VLOOKUP(C186,'[1]ESTRUCTURA '!$C:$G,4,0)</f>
        <v>800130625</v>
      </c>
      <c r="B186" s="3" t="str">
        <f>+VLOOKUP(C186,'[1]ESTRUCTURA '!$C:$G,5,0)</f>
        <v>ESE HOSPITAL SAN CRISTOBAL DE CIENAGA</v>
      </c>
      <c r="C186" s="3">
        <v>19528</v>
      </c>
      <c r="D186" s="4">
        <v>44932</v>
      </c>
      <c r="E186" s="3">
        <v>2034087.85</v>
      </c>
    </row>
    <row r="187" spans="1:5" x14ac:dyDescent="0.25">
      <c r="A187" s="3">
        <f>+VLOOKUP(C187,'[1]ESTRUCTURA '!$C:$G,4,0)</f>
        <v>800130625</v>
      </c>
      <c r="B187" s="3" t="str">
        <f>+VLOOKUP(C187,'[1]ESTRUCTURA '!$C:$G,5,0)</f>
        <v>ESE HOSPITAL SAN CRISTOBAL DE CIENAGA</v>
      </c>
      <c r="C187" s="3">
        <v>19528</v>
      </c>
      <c r="D187" s="4">
        <v>44952</v>
      </c>
      <c r="E187" s="3">
        <v>1918089.84</v>
      </c>
    </row>
    <row r="188" spans="1:5" x14ac:dyDescent="0.25">
      <c r="A188" s="3">
        <f>+VLOOKUP(C188,'[1]ESTRUCTURA '!$C:$G,4,0)</f>
        <v>800130625</v>
      </c>
      <c r="B188" s="3" t="str">
        <f>+VLOOKUP(C188,'[1]ESTRUCTURA '!$C:$G,5,0)</f>
        <v>ESE HOSPITAL SAN CRISTOBAL DE CIENAGA</v>
      </c>
      <c r="C188" s="3">
        <v>19528</v>
      </c>
      <c r="D188" s="4">
        <v>44972</v>
      </c>
      <c r="E188" s="3">
        <v>2158736.0699999998</v>
      </c>
    </row>
    <row r="189" spans="1:5" x14ac:dyDescent="0.25">
      <c r="A189" s="3">
        <f>+VLOOKUP(C189,'[1]ESTRUCTURA '!$C:$G,4,0)</f>
        <v>812005726</v>
      </c>
      <c r="B189" s="3" t="str">
        <f>+VLOOKUP(C189,'[1]ESTRUCTURA '!$C:$G,5,0)</f>
        <v>EMPRESA SOCIAL DEL ESTADO VIDA SINU</v>
      </c>
      <c r="C189" s="3">
        <v>19531</v>
      </c>
      <c r="D189" s="4">
        <v>44932</v>
      </c>
      <c r="E189" s="3">
        <v>8294490.8700000001</v>
      </c>
    </row>
    <row r="190" spans="1:5" x14ac:dyDescent="0.25">
      <c r="A190" s="3">
        <f>+VLOOKUP(C190,'[1]ESTRUCTURA '!$C:$G,4,0)</f>
        <v>812005726</v>
      </c>
      <c r="B190" s="3" t="str">
        <f>+VLOOKUP(C190,'[1]ESTRUCTURA '!$C:$G,5,0)</f>
        <v>EMPRESA SOCIAL DEL ESTADO VIDA SINU</v>
      </c>
      <c r="C190" s="3">
        <v>19531</v>
      </c>
      <c r="D190" s="4">
        <v>44952</v>
      </c>
      <c r="E190" s="3">
        <v>7438840.9100000001</v>
      </c>
    </row>
    <row r="191" spans="1:5" x14ac:dyDescent="0.25">
      <c r="A191" s="3">
        <f>+VLOOKUP(C191,'[1]ESTRUCTURA '!$C:$G,4,0)</f>
        <v>812005726</v>
      </c>
      <c r="B191" s="3" t="str">
        <f>+VLOOKUP(C191,'[1]ESTRUCTURA '!$C:$G,5,0)</f>
        <v>EMPRESA SOCIAL DEL ESTADO VIDA SINU</v>
      </c>
      <c r="C191" s="3">
        <v>19531</v>
      </c>
      <c r="D191" s="4">
        <v>44972</v>
      </c>
      <c r="E191" s="3">
        <v>3043984.76</v>
      </c>
    </row>
    <row r="192" spans="1:5" x14ac:dyDescent="0.25">
      <c r="A192" s="3">
        <f>+VLOOKUP(C192,'[1]ESTRUCTURA '!$C:$G,4,0)</f>
        <v>812005726</v>
      </c>
      <c r="B192" s="3" t="str">
        <f>+VLOOKUP(C192,'[1]ESTRUCTURA '!$C:$G,5,0)</f>
        <v>EMPRESA SOCIAL DEL ESTADO VIDA SINU</v>
      </c>
      <c r="C192" s="3">
        <v>19531</v>
      </c>
      <c r="D192" s="4">
        <v>45006</v>
      </c>
      <c r="E192" s="3">
        <v>1033750</v>
      </c>
    </row>
    <row r="193" spans="1:5" x14ac:dyDescent="0.25">
      <c r="A193" s="3">
        <f>+VLOOKUP(C193,'[1]ESTRUCTURA '!$C:$G,4,0)</f>
        <v>812005726</v>
      </c>
      <c r="B193" s="3" t="str">
        <f>+VLOOKUP(C193,'[1]ESTRUCTURA '!$C:$G,5,0)</f>
        <v>EMPRESA SOCIAL DEL ESTADO VIDA SINU</v>
      </c>
      <c r="C193" s="3">
        <v>19531</v>
      </c>
      <c r="D193" s="4">
        <v>45012</v>
      </c>
      <c r="E193" s="3">
        <v>3028845.49</v>
      </c>
    </row>
    <row r="194" spans="1:5" x14ac:dyDescent="0.25">
      <c r="A194" s="3">
        <f>+VLOOKUP(C194,'[1]ESTRUCTURA '!$C:$G,4,0)</f>
        <v>812005726</v>
      </c>
      <c r="B194" s="3" t="str">
        <f>+VLOOKUP(C194,'[1]ESTRUCTURA '!$C:$G,5,0)</f>
        <v>EMPRESA SOCIAL DEL ESTADO VIDA SINU</v>
      </c>
      <c r="C194" s="3">
        <v>19532</v>
      </c>
      <c r="D194" s="4">
        <v>44932</v>
      </c>
      <c r="E194" s="3">
        <v>3782600.16</v>
      </c>
    </row>
    <row r="195" spans="1:5" x14ac:dyDescent="0.25">
      <c r="A195" s="3">
        <f>+VLOOKUP(C195,'[1]ESTRUCTURA '!$C:$G,4,0)</f>
        <v>812005726</v>
      </c>
      <c r="B195" s="3" t="str">
        <f>+VLOOKUP(C195,'[1]ESTRUCTURA '!$C:$G,5,0)</f>
        <v>EMPRESA SOCIAL DEL ESTADO VIDA SINU</v>
      </c>
      <c r="C195" s="3">
        <v>19532</v>
      </c>
      <c r="D195" s="4">
        <v>44950</v>
      </c>
      <c r="E195" s="3">
        <v>967145929.74000001</v>
      </c>
    </row>
    <row r="196" spans="1:5" x14ac:dyDescent="0.25">
      <c r="A196" s="3">
        <f>+VLOOKUP(C196,'[1]ESTRUCTURA '!$C:$G,4,0)</f>
        <v>812005726</v>
      </c>
      <c r="B196" s="3" t="str">
        <f>+VLOOKUP(C196,'[1]ESTRUCTURA '!$C:$G,5,0)</f>
        <v>EMPRESA SOCIAL DEL ESTADO VIDA SINU</v>
      </c>
      <c r="C196" s="3">
        <v>19532</v>
      </c>
      <c r="D196" s="4">
        <v>44952</v>
      </c>
      <c r="E196" s="3">
        <v>3399374.06</v>
      </c>
    </row>
    <row r="197" spans="1:5" x14ac:dyDescent="0.25">
      <c r="A197" s="3">
        <f>+VLOOKUP(C197,'[1]ESTRUCTURA '!$C:$G,4,0)</f>
        <v>812005726</v>
      </c>
      <c r="B197" s="3" t="str">
        <f>+VLOOKUP(C197,'[1]ESTRUCTURA '!$C:$G,5,0)</f>
        <v>EMPRESA SOCIAL DEL ESTADO VIDA SINU</v>
      </c>
      <c r="C197" s="3">
        <v>19532</v>
      </c>
      <c r="D197" s="4">
        <v>44972</v>
      </c>
      <c r="E197" s="3">
        <v>1506252.97</v>
      </c>
    </row>
    <row r="198" spans="1:5" x14ac:dyDescent="0.25">
      <c r="A198" s="3">
        <f>+VLOOKUP(C198,'[1]ESTRUCTURA '!$C:$G,4,0)</f>
        <v>812005726</v>
      </c>
      <c r="B198" s="3" t="str">
        <f>+VLOOKUP(C198,'[1]ESTRUCTURA '!$C:$G,5,0)</f>
        <v>EMPRESA SOCIAL DEL ESTADO VIDA SINU</v>
      </c>
      <c r="C198" s="3">
        <v>19532</v>
      </c>
      <c r="D198" s="4">
        <v>44998</v>
      </c>
      <c r="E198" s="3">
        <v>1126745889.5799999</v>
      </c>
    </row>
    <row r="199" spans="1:5" x14ac:dyDescent="0.25">
      <c r="A199" s="3">
        <f>+VLOOKUP(C199,'[1]ESTRUCTURA '!$C:$G,4,0)</f>
        <v>812005726</v>
      </c>
      <c r="B199" s="3" t="str">
        <f>+VLOOKUP(C199,'[1]ESTRUCTURA '!$C:$G,5,0)</f>
        <v>EMPRESA SOCIAL DEL ESTADO VIDA SINU</v>
      </c>
      <c r="C199" s="3">
        <v>19532</v>
      </c>
      <c r="D199" s="4">
        <v>45006</v>
      </c>
      <c r="E199" s="3">
        <v>542884</v>
      </c>
    </row>
    <row r="200" spans="1:5" x14ac:dyDescent="0.25">
      <c r="A200" s="3">
        <f>+VLOOKUP(C200,'[1]ESTRUCTURA '!$C:$G,4,0)</f>
        <v>812005726</v>
      </c>
      <c r="B200" s="3" t="str">
        <f>+VLOOKUP(C200,'[1]ESTRUCTURA '!$C:$G,5,0)</f>
        <v>EMPRESA SOCIAL DEL ESTADO VIDA SINU</v>
      </c>
      <c r="C200" s="3">
        <v>19532</v>
      </c>
      <c r="D200" s="4">
        <v>45012</v>
      </c>
      <c r="E200" s="3">
        <v>1487991.39</v>
      </c>
    </row>
    <row r="201" spans="1:5" x14ac:dyDescent="0.25">
      <c r="A201" s="3">
        <f>+VLOOKUP(C201,'[1]ESTRUCTURA '!$C:$G,4,0)</f>
        <v>900931343</v>
      </c>
      <c r="B201" s="3" t="str">
        <f>+VLOOKUP(C201,'[1]ESTRUCTURA '!$C:$G,5,0)</f>
        <v>MEDISINU IPS SAS</v>
      </c>
      <c r="C201" s="3">
        <v>19534</v>
      </c>
      <c r="D201" s="4">
        <v>44932</v>
      </c>
      <c r="E201" s="3">
        <v>11873462.01</v>
      </c>
    </row>
    <row r="202" spans="1:5" x14ac:dyDescent="0.25">
      <c r="A202" s="3">
        <f>+VLOOKUP(C202,'[1]ESTRUCTURA '!$C:$G,4,0)</f>
        <v>900931343</v>
      </c>
      <c r="B202" s="3" t="str">
        <f>+VLOOKUP(C202,'[1]ESTRUCTURA '!$C:$G,5,0)</f>
        <v>MEDISINU IPS SAS</v>
      </c>
      <c r="C202" s="3">
        <v>19534</v>
      </c>
      <c r="D202" s="4">
        <v>44950</v>
      </c>
      <c r="E202" s="3">
        <v>112655810.23999999</v>
      </c>
    </row>
    <row r="203" spans="1:5" x14ac:dyDescent="0.25">
      <c r="A203" s="3">
        <f>+VLOOKUP(C203,'[1]ESTRUCTURA '!$C:$G,4,0)</f>
        <v>900931343</v>
      </c>
      <c r="B203" s="3" t="str">
        <f>+VLOOKUP(C203,'[1]ESTRUCTURA '!$C:$G,5,0)</f>
        <v>MEDISINU IPS SAS</v>
      </c>
      <c r="C203" s="3">
        <v>19534</v>
      </c>
      <c r="D203" s="4">
        <v>44952</v>
      </c>
      <c r="E203" s="3">
        <v>12031906.689999999</v>
      </c>
    </row>
    <row r="204" spans="1:5" x14ac:dyDescent="0.25">
      <c r="A204" s="3">
        <f>+VLOOKUP(C204,'[1]ESTRUCTURA '!$C:$G,4,0)</f>
        <v>900931343</v>
      </c>
      <c r="B204" s="3" t="str">
        <f>+VLOOKUP(C204,'[1]ESTRUCTURA '!$C:$G,5,0)</f>
        <v>MEDISINU IPS SAS</v>
      </c>
      <c r="C204" s="3">
        <v>19534</v>
      </c>
      <c r="D204" s="4">
        <v>44967</v>
      </c>
      <c r="E204" s="3">
        <v>112449762.95999999</v>
      </c>
    </row>
    <row r="205" spans="1:5" x14ac:dyDescent="0.25">
      <c r="A205" s="3">
        <f>+VLOOKUP(C205,'[1]ESTRUCTURA '!$C:$G,4,0)</f>
        <v>900931343</v>
      </c>
      <c r="B205" s="3" t="str">
        <f>+VLOOKUP(C205,'[1]ESTRUCTURA '!$C:$G,5,0)</f>
        <v>MEDISINU IPS SAS</v>
      </c>
      <c r="C205" s="3">
        <v>19534</v>
      </c>
      <c r="D205" s="4">
        <v>44972</v>
      </c>
      <c r="E205" s="3">
        <v>11512224.439999999</v>
      </c>
    </row>
    <row r="206" spans="1:5" x14ac:dyDescent="0.25">
      <c r="A206" s="3">
        <f>+VLOOKUP(C206,'[1]ESTRUCTURA '!$C:$G,4,0)</f>
        <v>10769289</v>
      </c>
      <c r="B206" s="3" t="str">
        <f>+VLOOKUP(C206,'[1]ESTRUCTURA '!$C:$G,5,0)</f>
        <v>ALFREDO FEDERICO BONILLA  VILLALOBOS</v>
      </c>
      <c r="C206" s="3">
        <v>19541</v>
      </c>
      <c r="D206" s="4">
        <v>44943</v>
      </c>
      <c r="E206" s="3">
        <v>26099315.200000003</v>
      </c>
    </row>
    <row r="207" spans="1:5" x14ac:dyDescent="0.25">
      <c r="A207" s="3">
        <f>+VLOOKUP(C207,'[1]ESTRUCTURA '!$C:$G,4,0)</f>
        <v>10769289</v>
      </c>
      <c r="B207" s="3" t="str">
        <f>+VLOOKUP(C207,'[1]ESTRUCTURA '!$C:$G,5,0)</f>
        <v>ALFREDO FEDERICO BONILLA  VILLALOBOS</v>
      </c>
      <c r="C207" s="3">
        <v>19541</v>
      </c>
      <c r="D207" s="4">
        <v>44954</v>
      </c>
      <c r="E207" s="3">
        <v>7000000</v>
      </c>
    </row>
    <row r="208" spans="1:5" x14ac:dyDescent="0.25">
      <c r="A208" s="3">
        <f>+VLOOKUP(C208,'[1]ESTRUCTURA '!$C:$G,4,0)</f>
        <v>10769289</v>
      </c>
      <c r="B208" s="3" t="str">
        <f>+VLOOKUP(C208,'[1]ESTRUCTURA '!$C:$G,5,0)</f>
        <v>ALFREDO FEDERICO BONILLA  VILLALOBOS</v>
      </c>
      <c r="C208" s="3">
        <v>19541</v>
      </c>
      <c r="D208" s="4">
        <v>45001</v>
      </c>
      <c r="E208" s="3">
        <v>1654110</v>
      </c>
    </row>
    <row r="209" spans="1:5" x14ac:dyDescent="0.25">
      <c r="A209" s="3">
        <f>+VLOOKUP(C209,'[1]ESTRUCTURA '!$C:$G,4,0)</f>
        <v>10769289</v>
      </c>
      <c r="B209" s="3" t="str">
        <f>+VLOOKUP(C209,'[1]ESTRUCTURA '!$C:$G,5,0)</f>
        <v>ALFREDO FEDERICO BONILLA  VILLALOBOS</v>
      </c>
      <c r="C209" s="3">
        <v>19541</v>
      </c>
      <c r="D209" s="4">
        <v>45006</v>
      </c>
      <c r="E209" s="3">
        <v>18000000</v>
      </c>
    </row>
    <row r="210" spans="1:5" x14ac:dyDescent="0.25">
      <c r="A210" s="3">
        <f>+VLOOKUP(C210,'[1]ESTRUCTURA '!$C:$G,4,0)</f>
        <v>10769289</v>
      </c>
      <c r="B210" s="3" t="str">
        <f>+VLOOKUP(C210,'[1]ESTRUCTURA '!$C:$G,5,0)</f>
        <v>ALFREDO FEDERICO BONILLA  VILLALOBOS</v>
      </c>
      <c r="C210" s="3">
        <v>19541</v>
      </c>
      <c r="D210" s="4">
        <v>45014</v>
      </c>
      <c r="E210" s="3">
        <v>1437076.8</v>
      </c>
    </row>
    <row r="211" spans="1:5" x14ac:dyDescent="0.25">
      <c r="A211" s="3">
        <f>+VLOOKUP(C211,'[1]ESTRUCTURA '!$C:$G,4,0)</f>
        <v>32720040</v>
      </c>
      <c r="B211" s="3" t="str">
        <f>+VLOOKUP(C211,'[1]ESTRUCTURA '!$C:$G,5,0)</f>
        <v>FLOR ESTELA  CORONEL ESTRADA</v>
      </c>
      <c r="C211" s="3">
        <v>19542</v>
      </c>
      <c r="D211" s="4">
        <v>44932</v>
      </c>
      <c r="E211" s="3">
        <v>862241.4</v>
      </c>
    </row>
    <row r="212" spans="1:5" x14ac:dyDescent="0.25">
      <c r="A212" s="3">
        <f>+VLOOKUP(C212,'[1]ESTRUCTURA '!$C:$G,4,0)</f>
        <v>32720040</v>
      </c>
      <c r="B212" s="3" t="str">
        <f>+VLOOKUP(C212,'[1]ESTRUCTURA '!$C:$G,5,0)</f>
        <v>FLOR ESTELA  CORONEL ESTRADA</v>
      </c>
      <c r="C212" s="3">
        <v>19542</v>
      </c>
      <c r="D212" s="4">
        <v>44951</v>
      </c>
      <c r="E212" s="3">
        <v>18708195.539999999</v>
      </c>
    </row>
    <row r="213" spans="1:5" x14ac:dyDescent="0.25">
      <c r="A213" s="3">
        <f>+VLOOKUP(C213,'[1]ESTRUCTURA '!$C:$G,4,0)</f>
        <v>32720040</v>
      </c>
      <c r="B213" s="3" t="str">
        <f>+VLOOKUP(C213,'[1]ESTRUCTURA '!$C:$G,5,0)</f>
        <v>FLOR ESTELA  CORONEL ESTRADA</v>
      </c>
      <c r="C213" s="3">
        <v>19542</v>
      </c>
      <c r="D213" s="4">
        <v>44952</v>
      </c>
      <c r="E213" s="3">
        <v>858593.37</v>
      </c>
    </row>
    <row r="214" spans="1:5" x14ac:dyDescent="0.25">
      <c r="A214" s="3">
        <f>+VLOOKUP(C214,'[1]ESTRUCTURA '!$C:$G,4,0)</f>
        <v>32720040</v>
      </c>
      <c r="B214" s="3" t="str">
        <f>+VLOOKUP(C214,'[1]ESTRUCTURA '!$C:$G,5,0)</f>
        <v>FLOR ESTELA  CORONEL ESTRADA</v>
      </c>
      <c r="C214" s="3">
        <v>19542</v>
      </c>
      <c r="D214" s="4">
        <v>44972</v>
      </c>
      <c r="E214" s="3">
        <v>769868.67</v>
      </c>
    </row>
    <row r="215" spans="1:5" x14ac:dyDescent="0.25">
      <c r="A215" s="3">
        <f>+VLOOKUP(C215,'[1]ESTRUCTURA '!$C:$G,4,0)</f>
        <v>32720040</v>
      </c>
      <c r="B215" s="3" t="str">
        <f>+VLOOKUP(C215,'[1]ESTRUCTURA '!$C:$G,5,0)</f>
        <v>FLOR ESTELA  CORONEL ESTRADA</v>
      </c>
      <c r="C215" s="3">
        <v>19542</v>
      </c>
      <c r="D215" s="4">
        <v>44974</v>
      </c>
      <c r="E215" s="3">
        <v>18807913.07</v>
      </c>
    </row>
    <row r="216" spans="1:5" x14ac:dyDescent="0.25">
      <c r="A216" s="3">
        <f>+VLOOKUP(C216,'[1]ESTRUCTURA '!$C:$G,4,0)</f>
        <v>32720040</v>
      </c>
      <c r="B216" s="3" t="str">
        <f>+VLOOKUP(C216,'[1]ESTRUCTURA '!$C:$G,5,0)</f>
        <v>FLOR ESTELA  CORONEL ESTRADA</v>
      </c>
      <c r="C216" s="3">
        <v>19542</v>
      </c>
      <c r="D216" s="4">
        <v>45012</v>
      </c>
      <c r="E216" s="3">
        <v>789333</v>
      </c>
    </row>
    <row r="217" spans="1:5" x14ac:dyDescent="0.25">
      <c r="A217" s="3">
        <f>+VLOOKUP(C217,'[1]ESTRUCTURA '!$C:$G,4,0)</f>
        <v>32720040</v>
      </c>
      <c r="B217" s="3" t="str">
        <f>+VLOOKUP(C217,'[1]ESTRUCTURA '!$C:$G,5,0)</f>
        <v>FLOR ESTELA  CORONEL ESTRADA</v>
      </c>
      <c r="C217" s="3">
        <v>19542</v>
      </c>
      <c r="D217" s="4">
        <v>45013</v>
      </c>
      <c r="E217" s="3">
        <v>18894896.84</v>
      </c>
    </row>
    <row r="218" spans="1:5" x14ac:dyDescent="0.25">
      <c r="A218" s="3">
        <f>+VLOOKUP(C218,'[1]ESTRUCTURA '!$C:$G,4,0)</f>
        <v>900532504</v>
      </c>
      <c r="B218" s="3" t="str">
        <f>+VLOOKUP(C218,'[1]ESTRUCTURA '!$C:$G,5,0)</f>
        <v>DAVITA SAS</v>
      </c>
      <c r="C218" s="3">
        <v>19559</v>
      </c>
      <c r="D218" s="4">
        <v>44950</v>
      </c>
      <c r="E218" s="3">
        <v>1590260538.9999969</v>
      </c>
    </row>
    <row r="219" spans="1:5" x14ac:dyDescent="0.25">
      <c r="A219" s="3">
        <f>+VLOOKUP(C219,'[1]ESTRUCTURA '!$C:$G,4,0)</f>
        <v>900532504</v>
      </c>
      <c r="B219" s="3" t="str">
        <f>+VLOOKUP(C219,'[1]ESTRUCTURA '!$C:$G,5,0)</f>
        <v>DAVITA SAS</v>
      </c>
      <c r="C219" s="3">
        <v>19559</v>
      </c>
      <c r="D219" s="4">
        <v>44954</v>
      </c>
      <c r="E219" s="3">
        <v>335268274.19999415</v>
      </c>
    </row>
    <row r="220" spans="1:5" x14ac:dyDescent="0.25">
      <c r="A220" s="3">
        <f>+VLOOKUP(C220,'[1]ESTRUCTURA '!$C:$G,4,0)</f>
        <v>900532504</v>
      </c>
      <c r="B220" s="3" t="str">
        <f>+VLOOKUP(C220,'[1]ESTRUCTURA '!$C:$G,5,0)</f>
        <v>DAVITA SAS</v>
      </c>
      <c r="C220" s="3">
        <v>19559</v>
      </c>
      <c r="D220" s="4">
        <v>44956</v>
      </c>
      <c r="E220" s="3">
        <v>141088134.15999997</v>
      </c>
    </row>
    <row r="221" spans="1:5" x14ac:dyDescent="0.25">
      <c r="A221" s="3">
        <f>+VLOOKUP(C221,'[1]ESTRUCTURA '!$C:$G,4,0)</f>
        <v>900532504</v>
      </c>
      <c r="B221" s="3" t="str">
        <f>+VLOOKUP(C221,'[1]ESTRUCTURA '!$C:$G,5,0)</f>
        <v>DAVITA SAS</v>
      </c>
      <c r="C221" s="3">
        <v>19559</v>
      </c>
      <c r="D221" s="4">
        <v>44967</v>
      </c>
      <c r="E221" s="3">
        <v>1886904418.9999986</v>
      </c>
    </row>
    <row r="222" spans="1:5" x14ac:dyDescent="0.25">
      <c r="A222" s="3">
        <f>+VLOOKUP(C222,'[1]ESTRUCTURA '!$C:$G,4,0)</f>
        <v>900532504</v>
      </c>
      <c r="B222" s="3" t="str">
        <f>+VLOOKUP(C222,'[1]ESTRUCTURA '!$C:$G,5,0)</f>
        <v>DAVITA SAS</v>
      </c>
      <c r="C222" s="3">
        <v>19559</v>
      </c>
      <c r="D222" s="4">
        <v>44992</v>
      </c>
      <c r="E222" s="3">
        <v>23250886.479999997</v>
      </c>
    </row>
    <row r="223" spans="1:5" x14ac:dyDescent="0.25">
      <c r="A223" s="3">
        <f>+VLOOKUP(C223,'[1]ESTRUCTURA '!$C:$G,4,0)</f>
        <v>900532504</v>
      </c>
      <c r="B223" s="3" t="str">
        <f>+VLOOKUP(C223,'[1]ESTRUCTURA '!$C:$G,5,0)</f>
        <v>DAVITA SAS</v>
      </c>
      <c r="C223" s="3">
        <v>19559</v>
      </c>
      <c r="D223" s="4">
        <v>44998</v>
      </c>
      <c r="E223" s="3">
        <v>128369889.68000011</v>
      </c>
    </row>
    <row r="224" spans="1:5" x14ac:dyDescent="0.25">
      <c r="A224" s="3">
        <f>+VLOOKUP(C224,'[1]ESTRUCTURA '!$C:$G,4,0)</f>
        <v>900532504</v>
      </c>
      <c r="B224" s="3" t="str">
        <f>+VLOOKUP(C224,'[1]ESTRUCTURA '!$C:$G,5,0)</f>
        <v>DAVITA SAS</v>
      </c>
      <c r="C224" s="3">
        <v>19559</v>
      </c>
      <c r="D224" s="4">
        <v>45001</v>
      </c>
      <c r="E224" s="3">
        <v>151040566.07999998</v>
      </c>
    </row>
    <row r="225" spans="1:5" x14ac:dyDescent="0.25">
      <c r="A225" s="3">
        <f>+VLOOKUP(C225,'[1]ESTRUCTURA '!$C:$G,4,0)</f>
        <v>900532504</v>
      </c>
      <c r="B225" s="3" t="str">
        <f>+VLOOKUP(C225,'[1]ESTRUCTURA '!$C:$G,5,0)</f>
        <v>DAVITA SAS</v>
      </c>
      <c r="C225" s="3">
        <v>19559</v>
      </c>
      <c r="D225" s="4">
        <v>45008</v>
      </c>
      <c r="E225" s="3">
        <v>814649095</v>
      </c>
    </row>
    <row r="226" spans="1:5" x14ac:dyDescent="0.25">
      <c r="A226" s="3">
        <f>+VLOOKUP(C226,'[1]ESTRUCTURA '!$C:$G,4,0)</f>
        <v>900532504</v>
      </c>
      <c r="B226" s="3" t="str">
        <f>+VLOOKUP(C226,'[1]ESTRUCTURA '!$C:$G,5,0)</f>
        <v>DAVITA SAS</v>
      </c>
      <c r="C226" s="3">
        <v>19559</v>
      </c>
      <c r="D226" s="4">
        <v>45013</v>
      </c>
      <c r="E226" s="3">
        <v>143710020.47999999</v>
      </c>
    </row>
    <row r="227" spans="1:5" x14ac:dyDescent="0.25">
      <c r="A227" s="3">
        <f>+VLOOKUP(C227,'[1]ESTRUCTURA '!$C:$G,4,0)</f>
        <v>900532504</v>
      </c>
      <c r="B227" s="3" t="str">
        <f>+VLOOKUP(C227,'[1]ESTRUCTURA '!$C:$G,5,0)</f>
        <v>DAVITA SAS</v>
      </c>
      <c r="C227" s="3">
        <v>19559</v>
      </c>
      <c r="D227" s="4">
        <v>45014</v>
      </c>
      <c r="E227" s="3">
        <v>159612953.28000006</v>
      </c>
    </row>
    <row r="228" spans="1:5" x14ac:dyDescent="0.25">
      <c r="A228" s="3">
        <f>+VLOOKUP(C228,'[1]ESTRUCTURA '!$C:$G,4,0)</f>
        <v>900532504</v>
      </c>
      <c r="B228" s="3" t="str">
        <f>+VLOOKUP(C228,'[1]ESTRUCTURA '!$C:$G,5,0)</f>
        <v>DAVITA SAS</v>
      </c>
      <c r="C228" s="3">
        <v>19559</v>
      </c>
      <c r="D228" s="4">
        <v>45015</v>
      </c>
      <c r="E228" s="3">
        <v>6922866.2400000002</v>
      </c>
    </row>
    <row r="229" spans="1:5" x14ac:dyDescent="0.25">
      <c r="A229" s="3">
        <f>+VLOOKUP(C229,'[1]ESTRUCTURA '!$C:$G,4,0)</f>
        <v>890480113</v>
      </c>
      <c r="B229" s="3" t="str">
        <f>+VLOOKUP(C229,'[1]ESTRUCTURA '!$C:$G,5,0)</f>
        <v>ESE HOSPITAL REGIONAL II N NUESTRA SRA DE LAS MERCEDES</v>
      </c>
      <c r="C229" s="3">
        <v>19610</v>
      </c>
      <c r="D229" s="4">
        <v>44950</v>
      </c>
      <c r="E229" s="3">
        <v>808175720</v>
      </c>
    </row>
    <row r="230" spans="1:5" x14ac:dyDescent="0.25">
      <c r="A230" s="3">
        <f>+VLOOKUP(C230,'[1]ESTRUCTURA '!$C:$G,4,0)</f>
        <v>890480113</v>
      </c>
      <c r="B230" s="3" t="str">
        <f>+VLOOKUP(C230,'[1]ESTRUCTURA '!$C:$G,5,0)</f>
        <v>ESE HOSPITAL REGIONAL II N NUESTRA SRA DE LAS MERCEDES</v>
      </c>
      <c r="C230" s="3">
        <v>19610</v>
      </c>
      <c r="D230" s="4">
        <v>44953</v>
      </c>
      <c r="E230" s="3">
        <v>5703219</v>
      </c>
    </row>
    <row r="231" spans="1:5" x14ac:dyDescent="0.25">
      <c r="A231" s="3">
        <f>+VLOOKUP(C231,'[1]ESTRUCTURA '!$C:$G,4,0)</f>
        <v>890480113</v>
      </c>
      <c r="B231" s="3" t="str">
        <f>+VLOOKUP(C231,'[1]ESTRUCTURA '!$C:$G,5,0)</f>
        <v>ESE HOSPITAL REGIONAL II N NUESTRA SRA DE LAS MERCEDES</v>
      </c>
      <c r="C231" s="3">
        <v>19610</v>
      </c>
      <c r="D231" s="4">
        <v>44954</v>
      </c>
      <c r="E231" s="3">
        <v>93036656</v>
      </c>
    </row>
    <row r="232" spans="1:5" x14ac:dyDescent="0.25">
      <c r="A232" s="3">
        <f>+VLOOKUP(C232,'[1]ESTRUCTURA '!$C:$G,4,0)</f>
        <v>890480113</v>
      </c>
      <c r="B232" s="3" t="str">
        <f>+VLOOKUP(C232,'[1]ESTRUCTURA '!$C:$G,5,0)</f>
        <v>ESE HOSPITAL REGIONAL II N NUESTRA SRA DE LAS MERCEDES</v>
      </c>
      <c r="C232" s="3">
        <v>19610</v>
      </c>
      <c r="D232" s="4">
        <v>44956</v>
      </c>
      <c r="E232" s="3">
        <v>21453375</v>
      </c>
    </row>
    <row r="233" spans="1:5" x14ac:dyDescent="0.25">
      <c r="A233" s="3">
        <f>+VLOOKUP(C233,'[1]ESTRUCTURA '!$C:$G,4,0)</f>
        <v>890480113</v>
      </c>
      <c r="B233" s="3" t="str">
        <f>+VLOOKUP(C233,'[1]ESTRUCTURA '!$C:$G,5,0)</f>
        <v>ESE HOSPITAL REGIONAL II N NUESTRA SRA DE LAS MERCEDES</v>
      </c>
      <c r="C233" s="3">
        <v>19610</v>
      </c>
      <c r="D233" s="4">
        <v>44967</v>
      </c>
      <c r="E233" s="3">
        <v>719721980</v>
      </c>
    </row>
    <row r="234" spans="1:5" x14ac:dyDescent="0.25">
      <c r="A234" s="3">
        <f>+VLOOKUP(C234,'[1]ESTRUCTURA '!$C:$G,4,0)</f>
        <v>890480113</v>
      </c>
      <c r="B234" s="3" t="str">
        <f>+VLOOKUP(C234,'[1]ESTRUCTURA '!$C:$G,5,0)</f>
        <v>ESE HOSPITAL REGIONAL II N NUESTRA SRA DE LAS MERCEDES</v>
      </c>
      <c r="C234" s="3">
        <v>19610</v>
      </c>
      <c r="D234" s="4">
        <v>44974</v>
      </c>
      <c r="E234" s="3">
        <v>417947243.07000005</v>
      </c>
    </row>
    <row r="235" spans="1:5" x14ac:dyDescent="0.25">
      <c r="A235" s="3">
        <f>+VLOOKUP(C235,'[1]ESTRUCTURA '!$C:$G,4,0)</f>
        <v>890480113</v>
      </c>
      <c r="B235" s="3" t="str">
        <f>+VLOOKUP(C235,'[1]ESTRUCTURA '!$C:$G,5,0)</f>
        <v>ESE HOSPITAL REGIONAL II N NUESTRA SRA DE LAS MERCEDES</v>
      </c>
      <c r="C235" s="3">
        <v>19610</v>
      </c>
      <c r="D235" s="4">
        <v>44992</v>
      </c>
      <c r="E235" s="3">
        <v>373361792</v>
      </c>
    </row>
    <row r="236" spans="1:5" x14ac:dyDescent="0.25">
      <c r="A236" s="3">
        <f>+VLOOKUP(C236,'[1]ESTRUCTURA '!$C:$G,4,0)</f>
        <v>890480113</v>
      </c>
      <c r="B236" s="3" t="str">
        <f>+VLOOKUP(C236,'[1]ESTRUCTURA '!$C:$G,5,0)</f>
        <v>ESE HOSPITAL REGIONAL II N NUESTRA SRA DE LAS MERCEDES</v>
      </c>
      <c r="C236" s="3">
        <v>19610</v>
      </c>
      <c r="D236" s="4">
        <v>44998</v>
      </c>
      <c r="E236" s="3">
        <v>500000000</v>
      </c>
    </row>
    <row r="237" spans="1:5" x14ac:dyDescent="0.25">
      <c r="A237" s="3">
        <f>+VLOOKUP(C237,'[1]ESTRUCTURA '!$C:$G,4,0)</f>
        <v>890480113</v>
      </c>
      <c r="B237" s="3" t="str">
        <f>+VLOOKUP(C237,'[1]ESTRUCTURA '!$C:$G,5,0)</f>
        <v>ESE HOSPITAL REGIONAL II N NUESTRA SRA DE LAS MERCEDES</v>
      </c>
      <c r="C237" s="3">
        <v>19610</v>
      </c>
      <c r="D237" s="4">
        <v>45001</v>
      </c>
      <c r="E237" s="3">
        <v>23788901</v>
      </c>
    </row>
    <row r="238" spans="1:5" x14ac:dyDescent="0.25">
      <c r="A238" s="3">
        <f>+VLOOKUP(C238,'[1]ESTRUCTURA '!$C:$G,4,0)</f>
        <v>890480113</v>
      </c>
      <c r="B238" s="3" t="str">
        <f>+VLOOKUP(C238,'[1]ESTRUCTURA '!$C:$G,5,0)</f>
        <v>ESE HOSPITAL REGIONAL II N NUESTRA SRA DE LAS MERCEDES</v>
      </c>
      <c r="C238" s="3">
        <v>19610</v>
      </c>
      <c r="D238" s="4">
        <v>45013</v>
      </c>
      <c r="E238" s="3">
        <v>15872305</v>
      </c>
    </row>
    <row r="239" spans="1:5" x14ac:dyDescent="0.25">
      <c r="A239" s="3">
        <f>+VLOOKUP(C239,'[1]ESTRUCTURA '!$C:$G,4,0)</f>
        <v>890480113</v>
      </c>
      <c r="B239" s="3" t="str">
        <f>+VLOOKUP(C239,'[1]ESTRUCTURA '!$C:$G,5,0)</f>
        <v>ESE HOSPITAL REGIONAL II N NUESTRA SRA DE LAS MERCEDES</v>
      </c>
      <c r="C239" s="3">
        <v>19610</v>
      </c>
      <c r="D239" s="4">
        <v>45014</v>
      </c>
      <c r="E239" s="3">
        <v>87415675</v>
      </c>
    </row>
    <row r="240" spans="1:5" x14ac:dyDescent="0.25">
      <c r="A240" s="3">
        <f>+VLOOKUP(C240,'[1]ESTRUCTURA '!$C:$G,4,0)</f>
        <v>890480113</v>
      </c>
      <c r="B240" s="3" t="str">
        <f>+VLOOKUP(C240,'[1]ESTRUCTURA '!$C:$G,5,0)</f>
        <v>ESE HOSPITAL REGIONAL II N NUESTRA SRA DE LAS MERCEDES</v>
      </c>
      <c r="C240" s="3">
        <v>19610</v>
      </c>
      <c r="D240" s="4">
        <v>45015</v>
      </c>
      <c r="E240" s="3">
        <v>1877583.58</v>
      </c>
    </row>
    <row r="241" spans="1:5" x14ac:dyDescent="0.25">
      <c r="A241" s="3">
        <f>+VLOOKUP(C241,'[1]ESTRUCTURA '!$C:$G,4,0)</f>
        <v>812005323</v>
      </c>
      <c r="B241" s="3" t="str">
        <f>+VLOOKUP(C241,'[1]ESTRUCTURA '!$C:$G,5,0)</f>
        <v>TERAPIAS INTEGRALES SAS</v>
      </c>
      <c r="C241" s="3">
        <v>19620</v>
      </c>
      <c r="D241" s="4">
        <v>44932</v>
      </c>
      <c r="E241" s="3">
        <v>17291</v>
      </c>
    </row>
    <row r="242" spans="1:5" x14ac:dyDescent="0.25">
      <c r="A242" s="3">
        <f>+VLOOKUP(C242,'[1]ESTRUCTURA '!$C:$G,4,0)</f>
        <v>812005323</v>
      </c>
      <c r="B242" s="3" t="str">
        <f>+VLOOKUP(C242,'[1]ESTRUCTURA '!$C:$G,5,0)</f>
        <v>TERAPIAS INTEGRALES SAS</v>
      </c>
      <c r="C242" s="3">
        <v>19620</v>
      </c>
      <c r="D242" s="4">
        <v>44950</v>
      </c>
      <c r="E242" s="3">
        <v>10644460</v>
      </c>
    </row>
    <row r="243" spans="1:5" x14ac:dyDescent="0.25">
      <c r="A243" s="3">
        <f>+VLOOKUP(C243,'[1]ESTRUCTURA '!$C:$G,4,0)</f>
        <v>812005323</v>
      </c>
      <c r="B243" s="3" t="str">
        <f>+VLOOKUP(C243,'[1]ESTRUCTURA '!$C:$G,5,0)</f>
        <v>TERAPIAS INTEGRALES SAS</v>
      </c>
      <c r="C243" s="3">
        <v>19620</v>
      </c>
      <c r="D243" s="4">
        <v>44952</v>
      </c>
      <c r="E243" s="3">
        <v>15711.58</v>
      </c>
    </row>
    <row r="244" spans="1:5" x14ac:dyDescent="0.25">
      <c r="A244" s="3">
        <f>+VLOOKUP(C244,'[1]ESTRUCTURA '!$C:$G,4,0)</f>
        <v>812005323</v>
      </c>
      <c r="B244" s="3" t="str">
        <f>+VLOOKUP(C244,'[1]ESTRUCTURA '!$C:$G,5,0)</f>
        <v>TERAPIAS INTEGRALES SAS</v>
      </c>
      <c r="C244" s="3">
        <v>19620</v>
      </c>
      <c r="D244" s="4">
        <v>44967</v>
      </c>
      <c r="E244" s="3">
        <v>9581529</v>
      </c>
    </row>
    <row r="245" spans="1:5" x14ac:dyDescent="0.25">
      <c r="A245" s="3">
        <f>+VLOOKUP(C245,'[1]ESTRUCTURA '!$C:$G,4,0)</f>
        <v>812005323</v>
      </c>
      <c r="B245" s="3" t="str">
        <f>+VLOOKUP(C245,'[1]ESTRUCTURA '!$C:$G,5,0)</f>
        <v>TERAPIAS INTEGRALES SAS</v>
      </c>
      <c r="C245" s="3">
        <v>19620</v>
      </c>
      <c r="D245" s="4">
        <v>44974</v>
      </c>
      <c r="E245" s="3">
        <v>877702.33</v>
      </c>
    </row>
    <row r="246" spans="1:5" x14ac:dyDescent="0.25">
      <c r="A246" s="3">
        <f>+VLOOKUP(C246,'[1]ESTRUCTURA '!$C:$G,4,0)</f>
        <v>812005323</v>
      </c>
      <c r="B246" s="3" t="str">
        <f>+VLOOKUP(C246,'[1]ESTRUCTURA '!$C:$G,5,0)</f>
        <v>TERAPIAS INTEGRALES SAS</v>
      </c>
      <c r="C246" s="3">
        <v>19620</v>
      </c>
      <c r="D246" s="4">
        <v>44998</v>
      </c>
      <c r="E246" s="3">
        <v>10450165.220000001</v>
      </c>
    </row>
    <row r="247" spans="1:5" x14ac:dyDescent="0.25">
      <c r="A247" s="3">
        <f>+VLOOKUP(C247,'[1]ESTRUCTURA '!$C:$G,4,0)</f>
        <v>812005323</v>
      </c>
      <c r="B247" s="3" t="str">
        <f>+VLOOKUP(C247,'[1]ESTRUCTURA '!$C:$G,5,0)</f>
        <v>TERAPIAS INTEGRALES SAS</v>
      </c>
      <c r="C247" s="3">
        <v>19620</v>
      </c>
      <c r="D247" s="4">
        <v>45012</v>
      </c>
      <c r="E247" s="3">
        <v>8114.82</v>
      </c>
    </row>
    <row r="248" spans="1:5" x14ac:dyDescent="0.25">
      <c r="A248" s="3">
        <f>+VLOOKUP(C248,'[1]ESTRUCTURA '!$C:$G,4,0)</f>
        <v>800234339</v>
      </c>
      <c r="B248" s="3" t="str">
        <f>+VLOOKUP(C248,'[1]ESTRUCTURA '!$C:$G,5,0)</f>
        <v>LABORATORIO CLINICO PROCESAR IPS SAS</v>
      </c>
      <c r="C248" s="3">
        <v>19624</v>
      </c>
      <c r="D248" s="4">
        <v>44950</v>
      </c>
      <c r="E248" s="3">
        <v>60000000.000000186</v>
      </c>
    </row>
    <row r="249" spans="1:5" x14ac:dyDescent="0.25">
      <c r="A249" s="3">
        <f>+VLOOKUP(C249,'[1]ESTRUCTURA '!$C:$G,4,0)</f>
        <v>800234339</v>
      </c>
      <c r="B249" s="3" t="str">
        <f>+VLOOKUP(C249,'[1]ESTRUCTURA '!$C:$G,5,0)</f>
        <v>LABORATORIO CLINICO PROCESAR IPS SAS</v>
      </c>
      <c r="C249" s="3">
        <v>19624</v>
      </c>
      <c r="D249" s="4">
        <v>44953</v>
      </c>
      <c r="E249" s="3">
        <v>103181.26</v>
      </c>
    </row>
    <row r="250" spans="1:5" x14ac:dyDescent="0.25">
      <c r="A250" s="3">
        <f>+VLOOKUP(C250,'[1]ESTRUCTURA '!$C:$G,4,0)</f>
        <v>800234339</v>
      </c>
      <c r="B250" s="3" t="str">
        <f>+VLOOKUP(C250,'[1]ESTRUCTURA '!$C:$G,5,0)</f>
        <v>LABORATORIO CLINICO PROCESAR IPS SAS</v>
      </c>
      <c r="C250" s="3">
        <v>19624</v>
      </c>
      <c r="D250" s="4">
        <v>44954</v>
      </c>
      <c r="E250" s="3">
        <v>4759679.8200000012</v>
      </c>
    </row>
    <row r="251" spans="1:5" x14ac:dyDescent="0.25">
      <c r="A251" s="3">
        <f>+VLOOKUP(C251,'[1]ESTRUCTURA '!$C:$G,4,0)</f>
        <v>800234339</v>
      </c>
      <c r="B251" s="3" t="str">
        <f>+VLOOKUP(C251,'[1]ESTRUCTURA '!$C:$G,5,0)</f>
        <v>LABORATORIO CLINICO PROCESAR IPS SAS</v>
      </c>
      <c r="C251" s="3">
        <v>19624</v>
      </c>
      <c r="D251" s="4">
        <v>44956</v>
      </c>
      <c r="E251" s="3">
        <v>3761150.9699999988</v>
      </c>
    </row>
    <row r="252" spans="1:5" x14ac:dyDescent="0.25">
      <c r="A252" s="3">
        <f>+VLOOKUP(C252,'[1]ESTRUCTURA '!$C:$G,4,0)</f>
        <v>800234339</v>
      </c>
      <c r="B252" s="3" t="str">
        <f>+VLOOKUP(C252,'[1]ESTRUCTURA '!$C:$G,5,0)</f>
        <v>LABORATORIO CLINICO PROCESAR IPS SAS</v>
      </c>
      <c r="C252" s="3">
        <v>19624</v>
      </c>
      <c r="D252" s="4">
        <v>44967</v>
      </c>
      <c r="E252" s="3">
        <v>64999788.050000221</v>
      </c>
    </row>
    <row r="253" spans="1:5" x14ac:dyDescent="0.25">
      <c r="A253" s="3">
        <f>+VLOOKUP(C253,'[1]ESTRUCTURA '!$C:$G,4,0)</f>
        <v>800234339</v>
      </c>
      <c r="B253" s="3" t="str">
        <f>+VLOOKUP(C253,'[1]ESTRUCTURA '!$C:$G,5,0)</f>
        <v>LABORATORIO CLINICO PROCESAR IPS SAS</v>
      </c>
      <c r="C253" s="3">
        <v>19624</v>
      </c>
      <c r="D253" s="4">
        <v>44992</v>
      </c>
      <c r="E253" s="3">
        <v>790518.47</v>
      </c>
    </row>
    <row r="254" spans="1:5" x14ac:dyDescent="0.25">
      <c r="A254" s="3">
        <f>+VLOOKUP(C254,'[1]ESTRUCTURA '!$C:$G,4,0)</f>
        <v>800234339</v>
      </c>
      <c r="B254" s="3" t="str">
        <f>+VLOOKUP(C254,'[1]ESTRUCTURA '!$C:$G,5,0)</f>
        <v>LABORATORIO CLINICO PROCESAR IPS SAS</v>
      </c>
      <c r="C254" s="3">
        <v>19624</v>
      </c>
      <c r="D254" s="4">
        <v>45001</v>
      </c>
      <c r="E254" s="3">
        <v>9276089.0800000001</v>
      </c>
    </row>
    <row r="255" spans="1:5" x14ac:dyDescent="0.25">
      <c r="A255" s="3">
        <f>+VLOOKUP(C255,'[1]ESTRUCTURA '!$C:$G,4,0)</f>
        <v>800234339</v>
      </c>
      <c r="B255" s="3" t="str">
        <f>+VLOOKUP(C255,'[1]ESTRUCTURA '!$C:$G,5,0)</f>
        <v>LABORATORIO CLINICO PROCESAR IPS SAS</v>
      </c>
      <c r="C255" s="3">
        <v>19624</v>
      </c>
      <c r="D255" s="4">
        <v>45006</v>
      </c>
      <c r="E255" s="3">
        <v>4591065</v>
      </c>
    </row>
    <row r="256" spans="1:5" x14ac:dyDescent="0.25">
      <c r="A256" s="3">
        <f>+VLOOKUP(C256,'[1]ESTRUCTURA '!$C:$G,4,0)</f>
        <v>800234339</v>
      </c>
      <c r="B256" s="3" t="str">
        <f>+VLOOKUP(C256,'[1]ESTRUCTURA '!$C:$G,5,0)</f>
        <v>LABORATORIO CLINICO PROCESAR IPS SAS</v>
      </c>
      <c r="C256" s="3">
        <v>19624</v>
      </c>
      <c r="D256" s="4">
        <v>45014</v>
      </c>
      <c r="E256" s="3">
        <v>8349728.129999999</v>
      </c>
    </row>
    <row r="257" spans="1:5" x14ac:dyDescent="0.25">
      <c r="A257" s="3">
        <f>+VLOOKUP(C257,'[1]ESTRUCTURA '!$C:$G,4,0)</f>
        <v>800234339</v>
      </c>
      <c r="B257" s="3" t="str">
        <f>+VLOOKUP(C257,'[1]ESTRUCTURA '!$C:$G,5,0)</f>
        <v>LABORATORIO CLINICO PROCESAR IPS SAS</v>
      </c>
      <c r="C257" s="3">
        <v>19624</v>
      </c>
      <c r="D257" s="4">
        <v>45015</v>
      </c>
      <c r="E257" s="3">
        <v>164520.95000000001</v>
      </c>
    </row>
    <row r="258" spans="1:5" x14ac:dyDescent="0.25">
      <c r="A258" s="3">
        <f>+VLOOKUP(C258,'[1]ESTRUCTURA '!$C:$G,4,0)</f>
        <v>812005838</v>
      </c>
      <c r="B258" s="3" t="str">
        <f>+VLOOKUP(C258,'[1]ESTRUCTURA '!$C:$G,5,0)</f>
        <v>OFTALMOSALUD SAS</v>
      </c>
      <c r="C258" s="3">
        <v>19626</v>
      </c>
      <c r="D258" s="4">
        <v>44950</v>
      </c>
      <c r="E258" s="3">
        <v>97342231.000001267</v>
      </c>
    </row>
    <row r="259" spans="1:5" x14ac:dyDescent="0.25">
      <c r="A259" s="3">
        <f>+VLOOKUP(C259,'[1]ESTRUCTURA '!$C:$G,4,0)</f>
        <v>812005838</v>
      </c>
      <c r="B259" s="3" t="str">
        <f>+VLOOKUP(C259,'[1]ESTRUCTURA '!$C:$G,5,0)</f>
        <v>OFTALMOSALUD SAS</v>
      </c>
      <c r="C259" s="3">
        <v>19626</v>
      </c>
      <c r="D259" s="4">
        <v>44954</v>
      </c>
      <c r="E259" s="3">
        <v>646862.29</v>
      </c>
    </row>
    <row r="260" spans="1:5" x14ac:dyDescent="0.25">
      <c r="A260" s="3">
        <f>+VLOOKUP(C260,'[1]ESTRUCTURA '!$C:$G,4,0)</f>
        <v>812005838</v>
      </c>
      <c r="B260" s="3" t="str">
        <f>+VLOOKUP(C260,'[1]ESTRUCTURA '!$C:$G,5,0)</f>
        <v>OFTALMOSALUD SAS</v>
      </c>
      <c r="C260" s="3">
        <v>19626</v>
      </c>
      <c r="D260" s="4">
        <v>44956</v>
      </c>
      <c r="E260" s="3">
        <v>131686.86000000002</v>
      </c>
    </row>
    <row r="261" spans="1:5" x14ac:dyDescent="0.25">
      <c r="A261" s="3">
        <f>+VLOOKUP(C261,'[1]ESTRUCTURA '!$C:$G,4,0)</f>
        <v>812005838</v>
      </c>
      <c r="B261" s="3" t="str">
        <f>+VLOOKUP(C261,'[1]ESTRUCTURA '!$C:$G,5,0)</f>
        <v>OFTALMOSALUD SAS</v>
      </c>
      <c r="C261" s="3">
        <v>19626</v>
      </c>
      <c r="D261" s="4">
        <v>44967</v>
      </c>
      <c r="E261" s="3">
        <v>124126575.00000313</v>
      </c>
    </row>
    <row r="262" spans="1:5" x14ac:dyDescent="0.25">
      <c r="A262" s="3">
        <f>+VLOOKUP(C262,'[1]ESTRUCTURA '!$C:$G,4,0)</f>
        <v>812005838</v>
      </c>
      <c r="B262" s="3" t="str">
        <f>+VLOOKUP(C262,'[1]ESTRUCTURA '!$C:$G,5,0)</f>
        <v>OFTALMOSALUD SAS</v>
      </c>
      <c r="C262" s="3">
        <v>19626</v>
      </c>
      <c r="D262" s="4">
        <v>44998</v>
      </c>
      <c r="E262" s="3">
        <v>15648263.000000011</v>
      </c>
    </row>
    <row r="263" spans="1:5" x14ac:dyDescent="0.25">
      <c r="A263" s="3">
        <f>+VLOOKUP(C263,'[1]ESTRUCTURA '!$C:$G,4,0)</f>
        <v>812005838</v>
      </c>
      <c r="B263" s="3" t="str">
        <f>+VLOOKUP(C263,'[1]ESTRUCTURA '!$C:$G,5,0)</f>
        <v>OFTALMOSALUD SAS</v>
      </c>
      <c r="C263" s="3">
        <v>19626</v>
      </c>
      <c r="D263" s="4">
        <v>45008</v>
      </c>
      <c r="E263" s="3">
        <v>16462743.020000024</v>
      </c>
    </row>
    <row r="264" spans="1:5" x14ac:dyDescent="0.25">
      <c r="A264" s="3">
        <f>+VLOOKUP(C264,'[1]ESTRUCTURA '!$C:$G,4,0)</f>
        <v>823001901</v>
      </c>
      <c r="B264" s="3" t="str">
        <f>+VLOOKUP(C264,'[1]ESTRUCTURA '!$C:$G,5,0)</f>
        <v>ESE CENTRO DE SALUD INMACULADA CONCEPCION</v>
      </c>
      <c r="C264" s="3">
        <v>19651</v>
      </c>
      <c r="D264" s="4">
        <v>44932</v>
      </c>
      <c r="E264" s="3">
        <v>1927811.39</v>
      </c>
    </row>
    <row r="265" spans="1:5" x14ac:dyDescent="0.25">
      <c r="A265" s="3">
        <f>+VLOOKUP(C265,'[1]ESTRUCTURA '!$C:$G,4,0)</f>
        <v>823001901</v>
      </c>
      <c r="B265" s="3" t="str">
        <f>+VLOOKUP(C265,'[1]ESTRUCTURA '!$C:$G,5,0)</f>
        <v>ESE CENTRO DE SALUD INMACULADA CONCEPCION</v>
      </c>
      <c r="C265" s="3">
        <v>19651</v>
      </c>
      <c r="D265" s="4">
        <v>44950</v>
      </c>
      <c r="E265" s="3">
        <v>33811237.689999998</v>
      </c>
    </row>
    <row r="266" spans="1:5" x14ac:dyDescent="0.25">
      <c r="A266" s="3">
        <f>+VLOOKUP(C266,'[1]ESTRUCTURA '!$C:$G,4,0)</f>
        <v>823001901</v>
      </c>
      <c r="B266" s="3" t="str">
        <f>+VLOOKUP(C266,'[1]ESTRUCTURA '!$C:$G,5,0)</f>
        <v>ESE CENTRO DE SALUD INMACULADA CONCEPCION</v>
      </c>
      <c r="C266" s="3">
        <v>19651</v>
      </c>
      <c r="D266" s="4">
        <v>44951</v>
      </c>
      <c r="E266" s="3">
        <v>628478.09</v>
      </c>
    </row>
    <row r="267" spans="1:5" x14ac:dyDescent="0.25">
      <c r="A267" s="3">
        <f>+VLOOKUP(C267,'[1]ESTRUCTURA '!$C:$G,4,0)</f>
        <v>823001901</v>
      </c>
      <c r="B267" s="3" t="str">
        <f>+VLOOKUP(C267,'[1]ESTRUCTURA '!$C:$G,5,0)</f>
        <v>ESE CENTRO DE SALUD INMACULADA CONCEPCION</v>
      </c>
      <c r="C267" s="3">
        <v>19651</v>
      </c>
      <c r="D267" s="4">
        <v>44952</v>
      </c>
      <c r="E267" s="3">
        <v>1957679.86</v>
      </c>
    </row>
    <row r="268" spans="1:5" x14ac:dyDescent="0.25">
      <c r="A268" s="3">
        <f>+VLOOKUP(C268,'[1]ESTRUCTURA '!$C:$G,4,0)</f>
        <v>823001901</v>
      </c>
      <c r="B268" s="3" t="str">
        <f>+VLOOKUP(C268,'[1]ESTRUCTURA '!$C:$G,5,0)</f>
        <v>ESE CENTRO DE SALUD INMACULADA CONCEPCION</v>
      </c>
      <c r="C268" s="3">
        <v>19651</v>
      </c>
      <c r="D268" s="4">
        <v>44959</v>
      </c>
      <c r="E268" s="3">
        <v>20795867.23</v>
      </c>
    </row>
    <row r="269" spans="1:5" x14ac:dyDescent="0.25">
      <c r="A269" s="3">
        <f>+VLOOKUP(C269,'[1]ESTRUCTURA '!$C:$G,4,0)</f>
        <v>823001901</v>
      </c>
      <c r="B269" s="3" t="str">
        <f>+VLOOKUP(C269,'[1]ESTRUCTURA '!$C:$G,5,0)</f>
        <v>ESE CENTRO DE SALUD INMACULADA CONCEPCION</v>
      </c>
      <c r="C269" s="3">
        <v>19651</v>
      </c>
      <c r="D269" s="4">
        <v>44967</v>
      </c>
      <c r="E269" s="3">
        <v>64522740.890000001</v>
      </c>
    </row>
    <row r="270" spans="1:5" x14ac:dyDescent="0.25">
      <c r="A270" s="3">
        <f>+VLOOKUP(C270,'[1]ESTRUCTURA '!$C:$G,4,0)</f>
        <v>823001901</v>
      </c>
      <c r="B270" s="3" t="str">
        <f>+VLOOKUP(C270,'[1]ESTRUCTURA '!$C:$G,5,0)</f>
        <v>ESE CENTRO DE SALUD INMACULADA CONCEPCION</v>
      </c>
      <c r="C270" s="3">
        <v>19651</v>
      </c>
      <c r="D270" s="4">
        <v>44972</v>
      </c>
      <c r="E270" s="3">
        <v>2471817.9700000002</v>
      </c>
    </row>
    <row r="271" spans="1:5" x14ac:dyDescent="0.25">
      <c r="A271" s="3">
        <f>+VLOOKUP(C271,'[1]ESTRUCTURA '!$C:$G,4,0)</f>
        <v>823001901</v>
      </c>
      <c r="B271" s="3" t="str">
        <f>+VLOOKUP(C271,'[1]ESTRUCTURA '!$C:$G,5,0)</f>
        <v>ESE CENTRO DE SALUD INMACULADA CONCEPCION</v>
      </c>
      <c r="C271" s="3">
        <v>19651</v>
      </c>
      <c r="D271" s="4">
        <v>45012</v>
      </c>
      <c r="E271" s="3">
        <v>2447294.2200000002</v>
      </c>
    </row>
    <row r="272" spans="1:5" x14ac:dyDescent="0.25">
      <c r="A272" s="3">
        <f>+VLOOKUP(C272,'[1]ESTRUCTURA '!$C:$G,4,0)</f>
        <v>823001901</v>
      </c>
      <c r="B272" s="3" t="str">
        <f>+VLOOKUP(C272,'[1]ESTRUCTURA '!$C:$G,5,0)</f>
        <v>ESE CENTRO DE SALUD INMACULADA CONCEPCION</v>
      </c>
      <c r="C272" s="3">
        <v>19652</v>
      </c>
      <c r="D272" s="4">
        <v>44949</v>
      </c>
      <c r="E272" s="3">
        <v>24173460.079999998</v>
      </c>
    </row>
    <row r="273" spans="1:5" x14ac:dyDescent="0.25">
      <c r="A273" s="3">
        <f>+VLOOKUP(C273,'[1]ESTRUCTURA '!$C:$G,4,0)</f>
        <v>823001901</v>
      </c>
      <c r="B273" s="3" t="str">
        <f>+VLOOKUP(C273,'[1]ESTRUCTURA '!$C:$G,5,0)</f>
        <v>ESE CENTRO DE SALUD INMACULADA CONCEPCION</v>
      </c>
      <c r="C273" s="3">
        <v>19652</v>
      </c>
      <c r="D273" s="4">
        <v>44956</v>
      </c>
      <c r="E273" s="3">
        <v>1937464.5</v>
      </c>
    </row>
    <row r="274" spans="1:5" x14ac:dyDescent="0.25">
      <c r="A274" s="3">
        <f>+VLOOKUP(C274,'[1]ESTRUCTURA '!$C:$G,4,0)</f>
        <v>823001901</v>
      </c>
      <c r="B274" s="3" t="str">
        <f>+VLOOKUP(C274,'[1]ESTRUCTURA '!$C:$G,5,0)</f>
        <v>ESE CENTRO DE SALUD INMACULADA CONCEPCION</v>
      </c>
      <c r="C274" s="3">
        <v>19652</v>
      </c>
      <c r="D274" s="4">
        <v>44959</v>
      </c>
      <c r="E274" s="3">
        <v>24350069.82</v>
      </c>
    </row>
    <row r="275" spans="1:5" x14ac:dyDescent="0.25">
      <c r="A275" s="3">
        <f>+VLOOKUP(C275,'[1]ESTRUCTURA '!$C:$G,4,0)</f>
        <v>823001901</v>
      </c>
      <c r="B275" s="3" t="str">
        <f>+VLOOKUP(C275,'[1]ESTRUCTURA '!$C:$G,5,0)</f>
        <v>ESE CENTRO DE SALUD INMACULADA CONCEPCION</v>
      </c>
      <c r="C275" s="3">
        <v>19652</v>
      </c>
      <c r="D275" s="4">
        <v>45001</v>
      </c>
      <c r="E275" s="3">
        <v>952396.05</v>
      </c>
    </row>
    <row r="276" spans="1:5" x14ac:dyDescent="0.25">
      <c r="A276" s="3">
        <f>+VLOOKUP(C276,'[1]ESTRUCTURA '!$C:$G,4,0)</f>
        <v>823001901</v>
      </c>
      <c r="B276" s="3" t="str">
        <f>+VLOOKUP(C276,'[1]ESTRUCTURA '!$C:$G,5,0)</f>
        <v>ESE CENTRO DE SALUD INMACULADA CONCEPCION</v>
      </c>
      <c r="C276" s="3">
        <v>19652</v>
      </c>
      <c r="D276" s="4">
        <v>45012</v>
      </c>
      <c r="E276" s="3">
        <v>1126866.07</v>
      </c>
    </row>
    <row r="277" spans="1:5" x14ac:dyDescent="0.25">
      <c r="A277" s="3">
        <f>+VLOOKUP(C277,'[1]ESTRUCTURA '!$C:$G,4,0)</f>
        <v>823001901</v>
      </c>
      <c r="B277" s="3" t="str">
        <f>+VLOOKUP(C277,'[1]ESTRUCTURA '!$C:$G,5,0)</f>
        <v>ESE CENTRO DE SALUD INMACULADA CONCEPCION</v>
      </c>
      <c r="C277" s="3">
        <v>19708</v>
      </c>
      <c r="D277" s="4">
        <v>44932</v>
      </c>
      <c r="E277" s="3">
        <v>2209741.48</v>
      </c>
    </row>
    <row r="278" spans="1:5" x14ac:dyDescent="0.25">
      <c r="A278" s="3">
        <f>+VLOOKUP(C278,'[1]ESTRUCTURA '!$C:$G,4,0)</f>
        <v>823001901</v>
      </c>
      <c r="B278" s="3" t="str">
        <f>+VLOOKUP(C278,'[1]ESTRUCTURA '!$C:$G,5,0)</f>
        <v>ESE CENTRO DE SALUD INMACULADA CONCEPCION</v>
      </c>
      <c r="C278" s="3">
        <v>19708</v>
      </c>
      <c r="D278" s="4">
        <v>44949</v>
      </c>
      <c r="E278" s="3">
        <v>20660736.920000002</v>
      </c>
    </row>
    <row r="279" spans="1:5" x14ac:dyDescent="0.25">
      <c r="A279" s="3">
        <f>+VLOOKUP(C279,'[1]ESTRUCTURA '!$C:$G,4,0)</f>
        <v>823001901</v>
      </c>
      <c r="B279" s="3" t="str">
        <f>+VLOOKUP(C279,'[1]ESTRUCTURA '!$C:$G,5,0)</f>
        <v>ESE CENTRO DE SALUD INMACULADA CONCEPCION</v>
      </c>
      <c r="C279" s="3">
        <v>19708</v>
      </c>
      <c r="D279" s="4">
        <v>44950</v>
      </c>
      <c r="E279" s="3">
        <v>55852158.310000002</v>
      </c>
    </row>
    <row r="280" spans="1:5" x14ac:dyDescent="0.25">
      <c r="A280" s="3">
        <f>+VLOOKUP(C280,'[1]ESTRUCTURA '!$C:$G,4,0)</f>
        <v>823001901</v>
      </c>
      <c r="B280" s="3" t="str">
        <f>+VLOOKUP(C280,'[1]ESTRUCTURA '!$C:$G,5,0)</f>
        <v>ESE CENTRO DE SALUD INMACULADA CONCEPCION</v>
      </c>
      <c r="C280" s="3">
        <v>19708</v>
      </c>
      <c r="D280" s="4">
        <v>44952</v>
      </c>
      <c r="E280" s="3">
        <v>2184523.71</v>
      </c>
    </row>
    <row r="281" spans="1:5" x14ac:dyDescent="0.25">
      <c r="A281" s="3">
        <f>+VLOOKUP(C281,'[1]ESTRUCTURA '!$C:$G,4,0)</f>
        <v>823001901</v>
      </c>
      <c r="B281" s="3" t="str">
        <f>+VLOOKUP(C281,'[1]ESTRUCTURA '!$C:$G,5,0)</f>
        <v>ESE CENTRO DE SALUD INMACULADA CONCEPCION</v>
      </c>
      <c r="C281" s="3">
        <v>19708</v>
      </c>
      <c r="D281" s="4">
        <v>44967</v>
      </c>
      <c r="E281" s="3">
        <v>25769133.109999999</v>
      </c>
    </row>
    <row r="282" spans="1:5" x14ac:dyDescent="0.25">
      <c r="A282" s="3">
        <f>+VLOOKUP(C282,'[1]ESTRUCTURA '!$C:$G,4,0)</f>
        <v>823001901</v>
      </c>
      <c r="B282" s="3" t="str">
        <f>+VLOOKUP(C282,'[1]ESTRUCTURA '!$C:$G,5,0)</f>
        <v>ESE CENTRO DE SALUD INMACULADA CONCEPCION</v>
      </c>
      <c r="C282" s="3">
        <v>19708</v>
      </c>
      <c r="D282" s="4">
        <v>44972</v>
      </c>
      <c r="E282" s="3">
        <v>2634585.7999999998</v>
      </c>
    </row>
    <row r="283" spans="1:5" x14ac:dyDescent="0.25">
      <c r="A283" s="3">
        <f>+VLOOKUP(C283,'[1]ESTRUCTURA '!$C:$G,4,0)</f>
        <v>823001901</v>
      </c>
      <c r="B283" s="3" t="str">
        <f>+VLOOKUP(C283,'[1]ESTRUCTURA '!$C:$G,5,0)</f>
        <v>ESE CENTRO DE SALUD INMACULADA CONCEPCION</v>
      </c>
      <c r="C283" s="3">
        <v>19708</v>
      </c>
      <c r="D283" s="4">
        <v>44974</v>
      </c>
      <c r="E283" s="3">
        <v>15084012.630000001</v>
      </c>
    </row>
    <row r="284" spans="1:5" x14ac:dyDescent="0.25">
      <c r="A284" s="3">
        <f>+VLOOKUP(C284,'[1]ESTRUCTURA '!$C:$G,4,0)</f>
        <v>823001901</v>
      </c>
      <c r="B284" s="3" t="str">
        <f>+VLOOKUP(C284,'[1]ESTRUCTURA '!$C:$G,5,0)</f>
        <v>ESE CENTRO DE SALUD INMACULADA CONCEPCION</v>
      </c>
      <c r="C284" s="3">
        <v>19708</v>
      </c>
      <c r="D284" s="4">
        <v>44991</v>
      </c>
      <c r="E284" s="3">
        <v>24285596.82</v>
      </c>
    </row>
    <row r="285" spans="1:5" x14ac:dyDescent="0.25">
      <c r="A285" s="3">
        <f>+VLOOKUP(C285,'[1]ESTRUCTURA '!$C:$G,4,0)</f>
        <v>823001901</v>
      </c>
      <c r="B285" s="3" t="str">
        <f>+VLOOKUP(C285,'[1]ESTRUCTURA '!$C:$G,5,0)</f>
        <v>ESE CENTRO DE SALUD INMACULADA CONCEPCION</v>
      </c>
      <c r="C285" s="3">
        <v>19708</v>
      </c>
      <c r="D285" s="4">
        <v>45012</v>
      </c>
      <c r="E285" s="3">
        <v>2584715.29</v>
      </c>
    </row>
    <row r="286" spans="1:5" x14ac:dyDescent="0.25">
      <c r="A286" s="3">
        <f>+VLOOKUP(C286,'[1]ESTRUCTURA '!$C:$G,4,0)</f>
        <v>1045694944</v>
      </c>
      <c r="B286" s="3" t="str">
        <f>+VLOOKUP(C286,'[1]ESTRUCTURA '!$C:$G,5,0)</f>
        <v>IVONNE SORAYA MERCADO DE LA BARRERA</v>
      </c>
      <c r="C286" s="3">
        <v>19723</v>
      </c>
      <c r="D286" s="4">
        <v>44932</v>
      </c>
      <c r="E286" s="3">
        <v>72509.45</v>
      </c>
    </row>
    <row r="287" spans="1:5" x14ac:dyDescent="0.25">
      <c r="A287" s="3">
        <f>+VLOOKUP(C287,'[1]ESTRUCTURA '!$C:$G,4,0)</f>
        <v>1045694944</v>
      </c>
      <c r="B287" s="3" t="str">
        <f>+VLOOKUP(C287,'[1]ESTRUCTURA '!$C:$G,5,0)</f>
        <v>IVONNE SORAYA MERCADO DE LA BARRERA</v>
      </c>
      <c r="C287" s="3">
        <v>19723</v>
      </c>
      <c r="D287" s="4">
        <v>44951</v>
      </c>
      <c r="E287" s="3">
        <v>1459924.75</v>
      </c>
    </row>
    <row r="288" spans="1:5" x14ac:dyDescent="0.25">
      <c r="A288" s="3">
        <f>+VLOOKUP(C288,'[1]ESTRUCTURA '!$C:$G,4,0)</f>
        <v>1045694944</v>
      </c>
      <c r="B288" s="3" t="str">
        <f>+VLOOKUP(C288,'[1]ESTRUCTURA '!$C:$G,5,0)</f>
        <v>IVONNE SORAYA MERCADO DE LA BARRERA</v>
      </c>
      <c r="C288" s="3">
        <v>19723</v>
      </c>
      <c r="D288" s="4">
        <v>44952</v>
      </c>
      <c r="E288" s="3">
        <v>71947.399999999994</v>
      </c>
    </row>
    <row r="289" spans="1:5" x14ac:dyDescent="0.25">
      <c r="A289" s="3">
        <f>+VLOOKUP(C289,'[1]ESTRUCTURA '!$C:$G,4,0)</f>
        <v>1045694944</v>
      </c>
      <c r="B289" s="3" t="str">
        <f>+VLOOKUP(C289,'[1]ESTRUCTURA '!$C:$G,5,0)</f>
        <v>IVONNE SORAYA MERCADO DE LA BARRERA</v>
      </c>
      <c r="C289" s="3">
        <v>19723</v>
      </c>
      <c r="D289" s="4">
        <v>44972</v>
      </c>
      <c r="E289" s="3">
        <v>66819.63</v>
      </c>
    </row>
    <row r="290" spans="1:5" x14ac:dyDescent="0.25">
      <c r="A290" s="3">
        <f>+VLOOKUP(C290,'[1]ESTRUCTURA '!$C:$G,4,0)</f>
        <v>1045694944</v>
      </c>
      <c r="B290" s="3" t="str">
        <f>+VLOOKUP(C290,'[1]ESTRUCTURA '!$C:$G,5,0)</f>
        <v>IVONNE SORAYA MERCADO DE LA BARRERA</v>
      </c>
      <c r="C290" s="3">
        <v>19723</v>
      </c>
      <c r="D290" s="4">
        <v>44974</v>
      </c>
      <c r="E290" s="3">
        <v>1455902.68</v>
      </c>
    </row>
    <row r="291" spans="1:5" x14ac:dyDescent="0.25">
      <c r="A291" s="3">
        <f>+VLOOKUP(C291,'[1]ESTRUCTURA '!$C:$G,4,0)</f>
        <v>1045694944</v>
      </c>
      <c r="B291" s="3" t="str">
        <f>+VLOOKUP(C291,'[1]ESTRUCTURA '!$C:$G,5,0)</f>
        <v>IVONNE SORAYA MERCADO DE LA BARRERA</v>
      </c>
      <c r="C291" s="3">
        <v>19723</v>
      </c>
      <c r="D291" s="4">
        <v>45012</v>
      </c>
      <c r="E291" s="3">
        <v>69725.38</v>
      </c>
    </row>
    <row r="292" spans="1:5" x14ac:dyDescent="0.25">
      <c r="A292" s="3">
        <f>+VLOOKUP(C292,'[1]ESTRUCTURA '!$C:$G,4,0)</f>
        <v>1045694944</v>
      </c>
      <c r="B292" s="3" t="str">
        <f>+VLOOKUP(C292,'[1]ESTRUCTURA '!$C:$G,5,0)</f>
        <v>IVONNE SORAYA MERCADO DE LA BARRERA</v>
      </c>
      <c r="C292" s="3">
        <v>19723</v>
      </c>
      <c r="D292" s="4">
        <v>45013</v>
      </c>
      <c r="E292" s="3">
        <v>1456948.62</v>
      </c>
    </row>
    <row r="293" spans="1:5" x14ac:dyDescent="0.25">
      <c r="A293" s="3">
        <f>+VLOOKUP(C293,'[1]ESTRUCTURA '!$C:$G,4,0)</f>
        <v>830090073</v>
      </c>
      <c r="B293" s="3" t="str">
        <f>+VLOOKUP(C293,'[1]ESTRUCTURA '!$C:$G,5,0)</f>
        <v>ASOCIACION DE AMIGOS CONTRA EL CANCER PROSEGUIR</v>
      </c>
      <c r="C293" s="3">
        <v>19735</v>
      </c>
      <c r="D293" s="4">
        <v>44950</v>
      </c>
      <c r="E293" s="3">
        <v>75000000</v>
      </c>
    </row>
    <row r="294" spans="1:5" x14ac:dyDescent="0.25">
      <c r="A294" s="3">
        <f>+VLOOKUP(C294,'[1]ESTRUCTURA '!$C:$G,4,0)</f>
        <v>830090073</v>
      </c>
      <c r="B294" s="3" t="str">
        <f>+VLOOKUP(C294,'[1]ESTRUCTURA '!$C:$G,5,0)</f>
        <v>ASOCIACION DE AMIGOS CONTRA EL CANCER PROSEGUIR</v>
      </c>
      <c r="C294" s="3">
        <v>19735</v>
      </c>
      <c r="D294" s="4">
        <v>44953</v>
      </c>
      <c r="E294" s="3">
        <v>20660</v>
      </c>
    </row>
    <row r="295" spans="1:5" x14ac:dyDescent="0.25">
      <c r="A295" s="3">
        <f>+VLOOKUP(C295,'[1]ESTRUCTURA '!$C:$G,4,0)</f>
        <v>830090073</v>
      </c>
      <c r="B295" s="3" t="str">
        <f>+VLOOKUP(C295,'[1]ESTRUCTURA '!$C:$G,5,0)</f>
        <v>ASOCIACION DE AMIGOS CONTRA EL CANCER PROSEGUIR</v>
      </c>
      <c r="C295" s="3">
        <v>19735</v>
      </c>
      <c r="D295" s="4">
        <v>44967</v>
      </c>
      <c r="E295" s="3">
        <v>67263334.719999999</v>
      </c>
    </row>
    <row r="296" spans="1:5" x14ac:dyDescent="0.25">
      <c r="A296" s="3">
        <f>+VLOOKUP(C296,'[1]ESTRUCTURA '!$C:$G,4,0)</f>
        <v>830090073</v>
      </c>
      <c r="B296" s="3" t="str">
        <f>+VLOOKUP(C296,'[1]ESTRUCTURA '!$C:$G,5,0)</f>
        <v>ASOCIACION DE AMIGOS CONTRA EL CANCER PROSEGUIR</v>
      </c>
      <c r="C296" s="3">
        <v>19735</v>
      </c>
      <c r="D296" s="4">
        <v>44992</v>
      </c>
      <c r="E296" s="3">
        <v>349013</v>
      </c>
    </row>
    <row r="297" spans="1:5" x14ac:dyDescent="0.25">
      <c r="A297" s="3">
        <f>+VLOOKUP(C297,'[1]ESTRUCTURA '!$C:$G,4,0)</f>
        <v>830090073</v>
      </c>
      <c r="B297" s="3" t="str">
        <f>+VLOOKUP(C297,'[1]ESTRUCTURA '!$C:$G,5,0)</f>
        <v>ASOCIACION DE AMIGOS CONTRA EL CANCER PROSEGUIR</v>
      </c>
      <c r="C297" s="3">
        <v>19735</v>
      </c>
      <c r="D297" s="4">
        <v>44998</v>
      </c>
      <c r="E297" s="3">
        <v>15188792</v>
      </c>
    </row>
    <row r="298" spans="1:5" x14ac:dyDescent="0.25">
      <c r="A298" s="3">
        <f>+VLOOKUP(C298,'[1]ESTRUCTURA '!$C:$G,4,0)</f>
        <v>830090073</v>
      </c>
      <c r="B298" s="3" t="str">
        <f>+VLOOKUP(C298,'[1]ESTRUCTURA '!$C:$G,5,0)</f>
        <v>ASOCIACION DE AMIGOS CONTRA EL CANCER PROSEGUIR</v>
      </c>
      <c r="C298" s="3">
        <v>19735</v>
      </c>
      <c r="D298" s="4">
        <v>45001</v>
      </c>
      <c r="E298" s="3">
        <v>11853234</v>
      </c>
    </row>
    <row r="299" spans="1:5" x14ac:dyDescent="0.25">
      <c r="A299" s="3">
        <f>+VLOOKUP(C299,'[1]ESTRUCTURA '!$C:$G,4,0)</f>
        <v>830090073</v>
      </c>
      <c r="B299" s="3" t="str">
        <f>+VLOOKUP(C299,'[1]ESTRUCTURA '!$C:$G,5,0)</f>
        <v>ASOCIACION DE AMIGOS CONTRA EL CANCER PROSEGUIR</v>
      </c>
      <c r="C299" s="3">
        <v>19735</v>
      </c>
      <c r="D299" s="4">
        <v>45008</v>
      </c>
      <c r="E299" s="3">
        <v>8000719.4800000004</v>
      </c>
    </row>
    <row r="300" spans="1:5" x14ac:dyDescent="0.25">
      <c r="A300" s="3">
        <f>+VLOOKUP(C300,'[1]ESTRUCTURA '!$C:$G,4,0)</f>
        <v>830090073</v>
      </c>
      <c r="B300" s="3" t="str">
        <f>+VLOOKUP(C300,'[1]ESTRUCTURA '!$C:$G,5,0)</f>
        <v>ASOCIACION DE AMIGOS CONTRA EL CANCER PROSEGUIR</v>
      </c>
      <c r="C300" s="3">
        <v>19735</v>
      </c>
      <c r="D300" s="4">
        <v>45014</v>
      </c>
      <c r="E300" s="3">
        <v>30698474.5</v>
      </c>
    </row>
    <row r="301" spans="1:5" x14ac:dyDescent="0.25">
      <c r="A301" s="3">
        <f>+VLOOKUP(C301,'[1]ESTRUCTURA '!$C:$G,4,0)</f>
        <v>830090073</v>
      </c>
      <c r="B301" s="3" t="str">
        <f>+VLOOKUP(C301,'[1]ESTRUCTURA '!$C:$G,5,0)</f>
        <v>ASOCIACION DE AMIGOS CONTRA EL CANCER PROSEGUIR</v>
      </c>
      <c r="C301" s="3">
        <v>19735</v>
      </c>
      <c r="D301" s="4">
        <v>45015</v>
      </c>
      <c r="E301" s="3">
        <v>151252</v>
      </c>
    </row>
    <row r="302" spans="1:5" x14ac:dyDescent="0.25">
      <c r="A302" s="3">
        <f>+VLOOKUP(C302,'[1]ESTRUCTURA '!$C:$G,4,0)</f>
        <v>806006914</v>
      </c>
      <c r="B302" s="3" t="str">
        <f>+VLOOKUP(C302,'[1]ESTRUCTURA '!$C:$G,5,0)</f>
        <v>ESE HOSPITAL LOCAL SAN SEBASTIAN DEL MUNI DE ZAMBRANO</v>
      </c>
      <c r="C302" s="3">
        <v>19748</v>
      </c>
      <c r="D302" s="4">
        <v>44932</v>
      </c>
      <c r="E302" s="3">
        <v>6908698.3700000001</v>
      </c>
    </row>
    <row r="303" spans="1:5" x14ac:dyDescent="0.25">
      <c r="A303" s="3">
        <f>+VLOOKUP(C303,'[1]ESTRUCTURA '!$C:$G,4,0)</f>
        <v>806006914</v>
      </c>
      <c r="B303" s="3" t="str">
        <f>+VLOOKUP(C303,'[1]ESTRUCTURA '!$C:$G,5,0)</f>
        <v>ESE HOSPITAL LOCAL SAN SEBASTIAN DEL MUNI DE ZAMBRANO</v>
      </c>
      <c r="C303" s="3">
        <v>19748</v>
      </c>
      <c r="D303" s="4">
        <v>44950</v>
      </c>
      <c r="E303" s="3">
        <v>38815480.310000002</v>
      </c>
    </row>
    <row r="304" spans="1:5" x14ac:dyDescent="0.25">
      <c r="A304" s="3">
        <f>+VLOOKUP(C304,'[1]ESTRUCTURA '!$C:$G,4,0)</f>
        <v>806006914</v>
      </c>
      <c r="B304" s="3" t="str">
        <f>+VLOOKUP(C304,'[1]ESTRUCTURA '!$C:$G,5,0)</f>
        <v>ESE HOSPITAL LOCAL SAN SEBASTIAN DEL MUNI DE ZAMBRANO</v>
      </c>
      <c r="C304" s="3">
        <v>19748</v>
      </c>
      <c r="D304" s="4">
        <v>44951</v>
      </c>
      <c r="E304" s="3">
        <v>790986.38</v>
      </c>
    </row>
    <row r="305" spans="1:5" x14ac:dyDescent="0.25">
      <c r="A305" s="3">
        <f>+VLOOKUP(C305,'[1]ESTRUCTURA '!$C:$G,4,0)</f>
        <v>806006914</v>
      </c>
      <c r="B305" s="3" t="str">
        <f>+VLOOKUP(C305,'[1]ESTRUCTURA '!$C:$G,5,0)</f>
        <v>ESE HOSPITAL LOCAL SAN SEBASTIAN DEL MUNI DE ZAMBRANO</v>
      </c>
      <c r="C305" s="3">
        <v>19748</v>
      </c>
      <c r="D305" s="4">
        <v>44952</v>
      </c>
      <c r="E305" s="3">
        <v>6721508.3899999997</v>
      </c>
    </row>
    <row r="306" spans="1:5" x14ac:dyDescent="0.25">
      <c r="A306" s="3">
        <f>+VLOOKUP(C306,'[1]ESTRUCTURA '!$C:$G,4,0)</f>
        <v>806006914</v>
      </c>
      <c r="B306" s="3" t="str">
        <f>+VLOOKUP(C306,'[1]ESTRUCTURA '!$C:$G,5,0)</f>
        <v>ESE HOSPITAL LOCAL SAN SEBASTIAN DEL MUNI DE ZAMBRANO</v>
      </c>
      <c r="C306" s="3">
        <v>19748</v>
      </c>
      <c r="D306" s="4">
        <v>44967</v>
      </c>
      <c r="E306" s="3">
        <v>46842032.649999999</v>
      </c>
    </row>
    <row r="307" spans="1:5" x14ac:dyDescent="0.25">
      <c r="A307" s="3">
        <f>+VLOOKUP(C307,'[1]ESTRUCTURA '!$C:$G,4,0)</f>
        <v>806006914</v>
      </c>
      <c r="B307" s="3" t="str">
        <f>+VLOOKUP(C307,'[1]ESTRUCTURA '!$C:$G,5,0)</f>
        <v>ESE HOSPITAL LOCAL SAN SEBASTIAN DEL MUNI DE ZAMBRANO</v>
      </c>
      <c r="C307" s="3">
        <v>19748</v>
      </c>
      <c r="D307" s="4">
        <v>44972</v>
      </c>
      <c r="E307" s="3">
        <v>7036935.9500000002</v>
      </c>
    </row>
    <row r="308" spans="1:5" x14ac:dyDescent="0.25">
      <c r="A308" s="3">
        <f>+VLOOKUP(C308,'[1]ESTRUCTURA '!$C:$G,4,0)</f>
        <v>806006914</v>
      </c>
      <c r="B308" s="3" t="str">
        <f>+VLOOKUP(C308,'[1]ESTRUCTURA '!$C:$G,5,0)</f>
        <v>ESE HOSPITAL LOCAL SAN SEBASTIAN DEL MUNI DE ZAMBRANO</v>
      </c>
      <c r="C308" s="3">
        <v>19748</v>
      </c>
      <c r="D308" s="4">
        <v>44998</v>
      </c>
      <c r="E308" s="3">
        <v>46682571.82</v>
      </c>
    </row>
    <row r="309" spans="1:5" x14ac:dyDescent="0.25">
      <c r="A309" s="3">
        <f>+VLOOKUP(C309,'[1]ESTRUCTURA '!$C:$G,4,0)</f>
        <v>806006914</v>
      </c>
      <c r="B309" s="3" t="str">
        <f>+VLOOKUP(C309,'[1]ESTRUCTURA '!$C:$G,5,0)</f>
        <v>ESE HOSPITAL LOCAL SAN SEBASTIAN DEL MUNI DE ZAMBRANO</v>
      </c>
      <c r="C309" s="3">
        <v>19748</v>
      </c>
      <c r="D309" s="4">
        <v>45012</v>
      </c>
      <c r="E309" s="3">
        <v>7100528.3899999997</v>
      </c>
    </row>
    <row r="310" spans="1:5" x14ac:dyDescent="0.25">
      <c r="A310" s="3">
        <f>+VLOOKUP(C310,'[1]ESTRUCTURA '!$C:$G,4,0)</f>
        <v>806006914</v>
      </c>
      <c r="B310" s="3" t="str">
        <f>+VLOOKUP(C310,'[1]ESTRUCTURA '!$C:$G,5,0)</f>
        <v>ESE HOSPITAL LOCAL SAN SEBASTIAN DEL MUNI DE ZAMBRANO</v>
      </c>
      <c r="C310" s="3">
        <v>19748</v>
      </c>
      <c r="D310" s="4">
        <v>45013</v>
      </c>
      <c r="E310" s="3">
        <v>232970</v>
      </c>
    </row>
    <row r="311" spans="1:5" x14ac:dyDescent="0.25">
      <c r="A311" s="3">
        <f>+VLOOKUP(C311,'[1]ESTRUCTURA '!$C:$G,4,0)</f>
        <v>806006914</v>
      </c>
      <c r="B311" s="3" t="str">
        <f>+VLOOKUP(C311,'[1]ESTRUCTURA '!$C:$G,5,0)</f>
        <v>ESE HOSPITAL LOCAL SAN SEBASTIAN DEL MUNI DE ZAMBRANO</v>
      </c>
      <c r="C311" s="3">
        <v>19749</v>
      </c>
      <c r="D311" s="4">
        <v>44932</v>
      </c>
      <c r="E311" s="3">
        <v>14986559.1</v>
      </c>
    </row>
    <row r="312" spans="1:5" x14ac:dyDescent="0.25">
      <c r="A312" s="3">
        <f>+VLOOKUP(C312,'[1]ESTRUCTURA '!$C:$G,4,0)</f>
        <v>806006914</v>
      </c>
      <c r="B312" s="3" t="str">
        <f>+VLOOKUP(C312,'[1]ESTRUCTURA '!$C:$G,5,0)</f>
        <v>ESE HOSPITAL LOCAL SAN SEBASTIAN DEL MUNI DE ZAMBRANO</v>
      </c>
      <c r="C312" s="3">
        <v>19749</v>
      </c>
      <c r="D312" s="4">
        <v>44950</v>
      </c>
      <c r="E312" s="3">
        <v>85915567.689999998</v>
      </c>
    </row>
    <row r="313" spans="1:5" x14ac:dyDescent="0.25">
      <c r="A313" s="3">
        <f>+VLOOKUP(C313,'[1]ESTRUCTURA '!$C:$G,4,0)</f>
        <v>806006914</v>
      </c>
      <c r="B313" s="3" t="str">
        <f>+VLOOKUP(C313,'[1]ESTRUCTURA '!$C:$G,5,0)</f>
        <v>ESE HOSPITAL LOCAL SAN SEBASTIAN DEL MUNI DE ZAMBRANO</v>
      </c>
      <c r="C313" s="3">
        <v>19749</v>
      </c>
      <c r="D313" s="4">
        <v>44952</v>
      </c>
      <c r="E313" s="3">
        <v>14580499.59</v>
      </c>
    </row>
    <row r="314" spans="1:5" x14ac:dyDescent="0.25">
      <c r="A314" s="3">
        <f>+VLOOKUP(C314,'[1]ESTRUCTURA '!$C:$G,4,0)</f>
        <v>806006914</v>
      </c>
      <c r="B314" s="3" t="str">
        <f>+VLOOKUP(C314,'[1]ESTRUCTURA '!$C:$G,5,0)</f>
        <v>ESE HOSPITAL LOCAL SAN SEBASTIAN DEL MUNI DE ZAMBRANO</v>
      </c>
      <c r="C314" s="3">
        <v>19749</v>
      </c>
      <c r="D314" s="4">
        <v>44972</v>
      </c>
      <c r="E314" s="3">
        <v>15264734.16</v>
      </c>
    </row>
    <row r="315" spans="1:5" x14ac:dyDescent="0.25">
      <c r="A315" s="3">
        <f>+VLOOKUP(C315,'[1]ESTRUCTURA '!$C:$G,4,0)</f>
        <v>806006914</v>
      </c>
      <c r="B315" s="3" t="str">
        <f>+VLOOKUP(C315,'[1]ESTRUCTURA '!$C:$G,5,0)</f>
        <v>ESE HOSPITAL LOCAL SAN SEBASTIAN DEL MUNI DE ZAMBRANO</v>
      </c>
      <c r="C315" s="3">
        <v>19749</v>
      </c>
      <c r="D315" s="4">
        <v>45012</v>
      </c>
      <c r="E315" s="3">
        <v>15402678.109999999</v>
      </c>
    </row>
    <row r="316" spans="1:5" x14ac:dyDescent="0.25">
      <c r="A316" s="3">
        <f>+VLOOKUP(C316,'[1]ESTRUCTURA '!$C:$G,4,0)</f>
        <v>806007780</v>
      </c>
      <c r="B316" s="3" t="str">
        <f>+VLOOKUP(C316,'[1]ESTRUCTURA '!$C:$G,5,0)</f>
        <v>ESE CENTRO DE SALUD CON CAMA VITALIO SARA CASTILLO</v>
      </c>
      <c r="C316" s="3">
        <v>19769</v>
      </c>
      <c r="D316" s="4">
        <v>44932</v>
      </c>
      <c r="E316" s="3">
        <v>4435216.22</v>
      </c>
    </row>
    <row r="317" spans="1:5" x14ac:dyDescent="0.25">
      <c r="A317" s="3">
        <f>+VLOOKUP(C317,'[1]ESTRUCTURA '!$C:$G,4,0)</f>
        <v>806007780</v>
      </c>
      <c r="B317" s="3" t="str">
        <f>+VLOOKUP(C317,'[1]ESTRUCTURA '!$C:$G,5,0)</f>
        <v>ESE CENTRO DE SALUD CON CAMA VITALIO SARA CASTILLO</v>
      </c>
      <c r="C317" s="3">
        <v>19769</v>
      </c>
      <c r="D317" s="4">
        <v>44950</v>
      </c>
      <c r="E317" s="3">
        <v>41056608.619999997</v>
      </c>
    </row>
    <row r="318" spans="1:5" x14ac:dyDescent="0.25">
      <c r="A318" s="3">
        <f>+VLOOKUP(C318,'[1]ESTRUCTURA '!$C:$G,4,0)</f>
        <v>806007780</v>
      </c>
      <c r="B318" s="3" t="str">
        <f>+VLOOKUP(C318,'[1]ESTRUCTURA '!$C:$G,5,0)</f>
        <v>ESE CENTRO DE SALUD CON CAMA VITALIO SARA CASTILLO</v>
      </c>
      <c r="C318" s="3">
        <v>19769</v>
      </c>
      <c r="D318" s="4">
        <v>44952</v>
      </c>
      <c r="E318" s="3">
        <v>4705722.58</v>
      </c>
    </row>
    <row r="319" spans="1:5" x14ac:dyDescent="0.25">
      <c r="A319" s="3">
        <f>+VLOOKUP(C319,'[1]ESTRUCTURA '!$C:$G,4,0)</f>
        <v>806007780</v>
      </c>
      <c r="B319" s="3" t="str">
        <f>+VLOOKUP(C319,'[1]ESTRUCTURA '!$C:$G,5,0)</f>
        <v>ESE CENTRO DE SALUD CON CAMA VITALIO SARA CASTILLO</v>
      </c>
      <c r="C319" s="3">
        <v>19769</v>
      </c>
      <c r="D319" s="4">
        <v>44967</v>
      </c>
      <c r="E319" s="3">
        <v>36023336.700000003</v>
      </c>
    </row>
    <row r="320" spans="1:5" x14ac:dyDescent="0.25">
      <c r="A320" s="3">
        <f>+VLOOKUP(C320,'[1]ESTRUCTURA '!$C:$G,4,0)</f>
        <v>806007780</v>
      </c>
      <c r="B320" s="3" t="str">
        <f>+VLOOKUP(C320,'[1]ESTRUCTURA '!$C:$G,5,0)</f>
        <v>ESE CENTRO DE SALUD CON CAMA VITALIO SARA CASTILLO</v>
      </c>
      <c r="C320" s="3">
        <v>19769</v>
      </c>
      <c r="D320" s="4">
        <v>44972</v>
      </c>
      <c r="E320" s="3">
        <v>5530953.4800000004</v>
      </c>
    </row>
    <row r="321" spans="1:5" x14ac:dyDescent="0.25">
      <c r="A321" s="3">
        <f>+VLOOKUP(C321,'[1]ESTRUCTURA '!$C:$G,4,0)</f>
        <v>806007780</v>
      </c>
      <c r="B321" s="3" t="str">
        <f>+VLOOKUP(C321,'[1]ESTRUCTURA '!$C:$G,5,0)</f>
        <v>ESE CENTRO DE SALUD CON CAMA VITALIO SARA CASTILLO</v>
      </c>
      <c r="C321" s="3">
        <v>19769</v>
      </c>
      <c r="D321" s="4">
        <v>44974</v>
      </c>
      <c r="E321" s="3">
        <v>11711724.65</v>
      </c>
    </row>
    <row r="322" spans="1:5" x14ac:dyDescent="0.25">
      <c r="A322" s="3">
        <f>+VLOOKUP(C322,'[1]ESTRUCTURA '!$C:$G,4,0)</f>
        <v>806007780</v>
      </c>
      <c r="B322" s="3" t="str">
        <f>+VLOOKUP(C322,'[1]ESTRUCTURA '!$C:$G,5,0)</f>
        <v>ESE CENTRO DE SALUD CON CAMA VITALIO SARA CASTILLO</v>
      </c>
      <c r="C322" s="3">
        <v>19769</v>
      </c>
      <c r="D322" s="4">
        <v>45012</v>
      </c>
      <c r="E322" s="3">
        <v>5726359.2300000004</v>
      </c>
    </row>
    <row r="323" spans="1:5" x14ac:dyDescent="0.25">
      <c r="A323" s="3">
        <f>+VLOOKUP(C323,'[1]ESTRUCTURA '!$C:$G,4,0)</f>
        <v>806007780</v>
      </c>
      <c r="B323" s="3" t="str">
        <f>+VLOOKUP(C323,'[1]ESTRUCTURA '!$C:$G,5,0)</f>
        <v>ESE CENTRO DE SALUD CON CAMA VITALIO SARA CASTILLO</v>
      </c>
      <c r="C323" s="3">
        <v>19770</v>
      </c>
      <c r="D323" s="4">
        <v>44932</v>
      </c>
      <c r="E323" s="3">
        <v>3075726.08</v>
      </c>
    </row>
    <row r="324" spans="1:5" x14ac:dyDescent="0.25">
      <c r="A324" s="3">
        <f>+VLOOKUP(C324,'[1]ESTRUCTURA '!$C:$G,4,0)</f>
        <v>806007780</v>
      </c>
      <c r="B324" s="3" t="str">
        <f>+VLOOKUP(C324,'[1]ESTRUCTURA '!$C:$G,5,0)</f>
        <v>ESE CENTRO DE SALUD CON CAMA VITALIO SARA CASTILLO</v>
      </c>
      <c r="C324" s="3">
        <v>19770</v>
      </c>
      <c r="D324" s="4">
        <v>44950</v>
      </c>
      <c r="E324" s="3">
        <v>28471865.239999998</v>
      </c>
    </row>
    <row r="325" spans="1:5" x14ac:dyDescent="0.25">
      <c r="A325" s="3">
        <f>+VLOOKUP(C325,'[1]ESTRUCTURA '!$C:$G,4,0)</f>
        <v>806007780</v>
      </c>
      <c r="B325" s="3" t="str">
        <f>+VLOOKUP(C325,'[1]ESTRUCTURA '!$C:$G,5,0)</f>
        <v>ESE CENTRO DE SALUD CON CAMA VITALIO SARA CASTILLO</v>
      </c>
      <c r="C325" s="3">
        <v>19770</v>
      </c>
      <c r="D325" s="4">
        <v>44952</v>
      </c>
      <c r="E325" s="3">
        <v>3263316.54</v>
      </c>
    </row>
    <row r="326" spans="1:5" x14ac:dyDescent="0.25">
      <c r="A326" s="3">
        <f>+VLOOKUP(C326,'[1]ESTRUCTURA '!$C:$G,4,0)</f>
        <v>806007780</v>
      </c>
      <c r="B326" s="3" t="str">
        <f>+VLOOKUP(C326,'[1]ESTRUCTURA '!$C:$G,5,0)</f>
        <v>ESE CENTRO DE SALUD CON CAMA VITALIO SARA CASTILLO</v>
      </c>
      <c r="C326" s="3">
        <v>19770</v>
      </c>
      <c r="D326" s="4">
        <v>44967</v>
      </c>
      <c r="E326" s="3">
        <v>33103172.300000001</v>
      </c>
    </row>
    <row r="327" spans="1:5" x14ac:dyDescent="0.25">
      <c r="A327" s="3">
        <f>+VLOOKUP(C327,'[1]ESTRUCTURA '!$C:$G,4,0)</f>
        <v>806007780</v>
      </c>
      <c r="B327" s="3" t="str">
        <f>+VLOOKUP(C327,'[1]ESTRUCTURA '!$C:$G,5,0)</f>
        <v>ESE CENTRO DE SALUD CON CAMA VITALIO SARA CASTILLO</v>
      </c>
      <c r="C327" s="3">
        <v>19770</v>
      </c>
      <c r="D327" s="4">
        <v>44972</v>
      </c>
      <c r="E327" s="3">
        <v>3835588.94</v>
      </c>
    </row>
    <row r="328" spans="1:5" x14ac:dyDescent="0.25">
      <c r="A328" s="3">
        <f>+VLOOKUP(C328,'[1]ESTRUCTURA '!$C:$G,4,0)</f>
        <v>806007780</v>
      </c>
      <c r="B328" s="3" t="str">
        <f>+VLOOKUP(C328,'[1]ESTRUCTURA '!$C:$G,5,0)</f>
        <v>ESE CENTRO DE SALUD CON CAMA VITALIO SARA CASTILLO</v>
      </c>
      <c r="C328" s="3">
        <v>19770</v>
      </c>
      <c r="D328" s="4">
        <v>44998</v>
      </c>
      <c r="E328" s="3">
        <v>32953959</v>
      </c>
    </row>
    <row r="329" spans="1:5" x14ac:dyDescent="0.25">
      <c r="A329" s="3">
        <f>+VLOOKUP(C329,'[1]ESTRUCTURA '!$C:$G,4,0)</f>
        <v>806007780</v>
      </c>
      <c r="B329" s="3" t="str">
        <f>+VLOOKUP(C329,'[1]ESTRUCTURA '!$C:$G,5,0)</f>
        <v>ESE CENTRO DE SALUD CON CAMA VITALIO SARA CASTILLO</v>
      </c>
      <c r="C329" s="3">
        <v>19770</v>
      </c>
      <c r="D329" s="4">
        <v>45012</v>
      </c>
      <c r="E329" s="3">
        <v>3971097.93</v>
      </c>
    </row>
    <row r="330" spans="1:5" x14ac:dyDescent="0.25">
      <c r="A330" s="3">
        <f>+VLOOKUP(C330,'[1]ESTRUCTURA '!$C:$G,4,0)</f>
        <v>900205591</v>
      </c>
      <c r="B330" s="3" t="str">
        <f>+VLOOKUP(C330,'[1]ESTRUCTURA '!$C:$G,5,0)</f>
        <v>INSTITUCION PRESTADORA DE SERVICIOS DE SALUD INDIGENA MANEXK</v>
      </c>
      <c r="C330" s="3">
        <v>19818</v>
      </c>
      <c r="D330" s="4">
        <v>44932</v>
      </c>
      <c r="E330" s="3">
        <v>4142385.66</v>
      </c>
    </row>
    <row r="331" spans="1:5" x14ac:dyDescent="0.25">
      <c r="A331" s="3">
        <f>+VLOOKUP(C331,'[1]ESTRUCTURA '!$C:$G,4,0)</f>
        <v>900205591</v>
      </c>
      <c r="B331" s="3" t="str">
        <f>+VLOOKUP(C331,'[1]ESTRUCTURA '!$C:$G,5,0)</f>
        <v>INSTITUCION PRESTADORA DE SERVICIOS DE SALUD INDIGENA MANEXK</v>
      </c>
      <c r="C331" s="3">
        <v>19818</v>
      </c>
      <c r="D331" s="4">
        <v>44950</v>
      </c>
      <c r="E331" s="3">
        <v>118001097.45</v>
      </c>
    </row>
    <row r="332" spans="1:5" x14ac:dyDescent="0.25">
      <c r="A332" s="3">
        <f>+VLOOKUP(C332,'[1]ESTRUCTURA '!$C:$G,4,0)</f>
        <v>900205591</v>
      </c>
      <c r="B332" s="3" t="str">
        <f>+VLOOKUP(C332,'[1]ESTRUCTURA '!$C:$G,5,0)</f>
        <v>INSTITUCION PRESTADORA DE SERVICIOS DE SALUD INDIGENA MANEXK</v>
      </c>
      <c r="C332" s="3">
        <v>19818</v>
      </c>
      <c r="D332" s="4">
        <v>44952</v>
      </c>
      <c r="E332" s="3">
        <v>4291416.09</v>
      </c>
    </row>
    <row r="333" spans="1:5" x14ac:dyDescent="0.25">
      <c r="A333" s="3">
        <f>+VLOOKUP(C333,'[1]ESTRUCTURA '!$C:$G,4,0)</f>
        <v>900205591</v>
      </c>
      <c r="B333" s="3" t="str">
        <f>+VLOOKUP(C333,'[1]ESTRUCTURA '!$C:$G,5,0)</f>
        <v>INSTITUCION PRESTADORA DE SERVICIOS DE SALUD INDIGENA MANEXK</v>
      </c>
      <c r="C333" s="3">
        <v>19818</v>
      </c>
      <c r="D333" s="4">
        <v>44967</v>
      </c>
      <c r="E333" s="3">
        <v>137750798.47999999</v>
      </c>
    </row>
    <row r="334" spans="1:5" x14ac:dyDescent="0.25">
      <c r="A334" s="3">
        <f>+VLOOKUP(C334,'[1]ESTRUCTURA '!$C:$G,4,0)</f>
        <v>900205591</v>
      </c>
      <c r="B334" s="3" t="str">
        <f>+VLOOKUP(C334,'[1]ESTRUCTURA '!$C:$G,5,0)</f>
        <v>INSTITUCION PRESTADORA DE SERVICIOS DE SALUD INDIGENA MANEXK</v>
      </c>
      <c r="C334" s="3">
        <v>19818</v>
      </c>
      <c r="D334" s="4">
        <v>44972</v>
      </c>
      <c r="E334" s="3">
        <v>4431111.08</v>
      </c>
    </row>
    <row r="335" spans="1:5" x14ac:dyDescent="0.25">
      <c r="A335" s="3">
        <f>+VLOOKUP(C335,'[1]ESTRUCTURA '!$C:$G,4,0)</f>
        <v>900205591</v>
      </c>
      <c r="B335" s="3" t="str">
        <f>+VLOOKUP(C335,'[1]ESTRUCTURA '!$C:$G,5,0)</f>
        <v>INSTITUCION PRESTADORA DE SERVICIOS DE SALUD INDIGENA MANEXK</v>
      </c>
      <c r="C335" s="3">
        <v>19818</v>
      </c>
      <c r="D335" s="4">
        <v>45012</v>
      </c>
      <c r="E335" s="3">
        <v>4191885.45</v>
      </c>
    </row>
    <row r="336" spans="1:5" x14ac:dyDescent="0.25">
      <c r="A336" s="3">
        <f>+VLOOKUP(C336,'[1]ESTRUCTURA '!$C:$G,4,0)</f>
        <v>900205591</v>
      </c>
      <c r="B336" s="3" t="str">
        <f>+VLOOKUP(C336,'[1]ESTRUCTURA '!$C:$G,5,0)</f>
        <v>INSTITUCION PRESTADORA DE SERVICIOS DE SALUD INDIGENA MANEXK</v>
      </c>
      <c r="C336" s="3">
        <v>19819</v>
      </c>
      <c r="D336" s="4">
        <v>44932</v>
      </c>
      <c r="E336" s="3">
        <v>476687.35</v>
      </c>
    </row>
    <row r="337" spans="1:5" x14ac:dyDescent="0.25">
      <c r="A337" s="3">
        <f>+VLOOKUP(C337,'[1]ESTRUCTURA '!$C:$G,4,0)</f>
        <v>900205591</v>
      </c>
      <c r="B337" s="3" t="str">
        <f>+VLOOKUP(C337,'[1]ESTRUCTURA '!$C:$G,5,0)</f>
        <v>INSTITUCION PRESTADORA DE SERVICIOS DE SALUD INDIGENA MANEXK</v>
      </c>
      <c r="C337" s="3">
        <v>19819</v>
      </c>
      <c r="D337" s="4">
        <v>44950</v>
      </c>
      <c r="E337" s="3">
        <v>88866262.590000004</v>
      </c>
    </row>
    <row r="338" spans="1:5" x14ac:dyDescent="0.25">
      <c r="A338" s="3">
        <f>+VLOOKUP(C338,'[1]ESTRUCTURA '!$C:$G,4,0)</f>
        <v>900205591</v>
      </c>
      <c r="B338" s="3" t="str">
        <f>+VLOOKUP(C338,'[1]ESTRUCTURA '!$C:$G,5,0)</f>
        <v>INSTITUCION PRESTADORA DE SERVICIOS DE SALUD INDIGENA MANEXK</v>
      </c>
      <c r="C338" s="3">
        <v>19819</v>
      </c>
      <c r="D338" s="4">
        <v>44952</v>
      </c>
      <c r="E338" s="3">
        <v>455463.58</v>
      </c>
    </row>
    <row r="339" spans="1:5" x14ac:dyDescent="0.25">
      <c r="A339" s="3">
        <f>+VLOOKUP(C339,'[1]ESTRUCTURA '!$C:$G,4,0)</f>
        <v>900205591</v>
      </c>
      <c r="B339" s="3" t="str">
        <f>+VLOOKUP(C339,'[1]ESTRUCTURA '!$C:$G,5,0)</f>
        <v>INSTITUCION PRESTADORA DE SERVICIOS DE SALUD INDIGENA MANEXK</v>
      </c>
      <c r="C339" s="3">
        <v>19819</v>
      </c>
      <c r="D339" s="4">
        <v>44972</v>
      </c>
      <c r="E339" s="3">
        <v>444132.42</v>
      </c>
    </row>
    <row r="340" spans="1:5" x14ac:dyDescent="0.25">
      <c r="A340" s="3">
        <f>+VLOOKUP(C340,'[1]ESTRUCTURA '!$C:$G,4,0)</f>
        <v>900205591</v>
      </c>
      <c r="B340" s="3" t="str">
        <f>+VLOOKUP(C340,'[1]ESTRUCTURA '!$C:$G,5,0)</f>
        <v>INSTITUCION PRESTADORA DE SERVICIOS DE SALUD INDIGENA MANEXK</v>
      </c>
      <c r="C340" s="3">
        <v>19819</v>
      </c>
      <c r="D340" s="4">
        <v>44998</v>
      </c>
      <c r="E340" s="3">
        <v>101515892.34</v>
      </c>
    </row>
    <row r="341" spans="1:5" x14ac:dyDescent="0.25">
      <c r="A341" s="3">
        <f>+VLOOKUP(C341,'[1]ESTRUCTURA '!$C:$G,4,0)</f>
        <v>900205591</v>
      </c>
      <c r="B341" s="3" t="str">
        <f>+VLOOKUP(C341,'[1]ESTRUCTURA '!$C:$G,5,0)</f>
        <v>INSTITUCION PRESTADORA DE SERVICIOS DE SALUD INDIGENA MANEXK</v>
      </c>
      <c r="C341" s="3">
        <v>19819</v>
      </c>
      <c r="D341" s="4">
        <v>45012</v>
      </c>
      <c r="E341" s="3">
        <v>363450.86</v>
      </c>
    </row>
    <row r="342" spans="1:5" x14ac:dyDescent="0.25">
      <c r="A342" s="3">
        <f>+VLOOKUP(C342,'[1]ESTRUCTURA '!$C:$G,4,0)</f>
        <v>900205591</v>
      </c>
      <c r="B342" s="3" t="str">
        <f>+VLOOKUP(C342,'[1]ESTRUCTURA '!$C:$G,5,0)</f>
        <v>INSTITUCION PRESTADORA DE SERVICIOS DE SALUD INDIGENA MANEXK</v>
      </c>
      <c r="C342" s="3">
        <v>19819</v>
      </c>
      <c r="D342" s="4">
        <v>45013</v>
      </c>
      <c r="E342" s="3">
        <v>1290422</v>
      </c>
    </row>
    <row r="343" spans="1:5" x14ac:dyDescent="0.25">
      <c r="A343" s="3">
        <f>+VLOOKUP(C343,'[1]ESTRUCTURA '!$C:$G,4,0)</f>
        <v>900205591</v>
      </c>
      <c r="B343" s="3" t="str">
        <f>+VLOOKUP(C343,'[1]ESTRUCTURA '!$C:$G,5,0)</f>
        <v>INSTITUCION PRESTADORA DE SERVICIOS DE SALUD INDIGENA MANEXK</v>
      </c>
      <c r="C343" s="3">
        <v>19820</v>
      </c>
      <c r="D343" s="4">
        <v>44932</v>
      </c>
      <c r="E343" s="3">
        <v>158505.71</v>
      </c>
    </row>
    <row r="344" spans="1:5" x14ac:dyDescent="0.25">
      <c r="A344" s="3">
        <f>+VLOOKUP(C344,'[1]ESTRUCTURA '!$C:$G,4,0)</f>
        <v>900205591</v>
      </c>
      <c r="B344" s="3" t="str">
        <f>+VLOOKUP(C344,'[1]ESTRUCTURA '!$C:$G,5,0)</f>
        <v>INSTITUCION PRESTADORA DE SERVICIOS DE SALUD INDIGENA MANEXK</v>
      </c>
      <c r="C344" s="3">
        <v>19820</v>
      </c>
      <c r="D344" s="4">
        <v>44950</v>
      </c>
      <c r="E344" s="3">
        <v>29549427.98</v>
      </c>
    </row>
    <row r="345" spans="1:5" x14ac:dyDescent="0.25">
      <c r="A345" s="3">
        <f>+VLOOKUP(C345,'[1]ESTRUCTURA '!$C:$G,4,0)</f>
        <v>900205591</v>
      </c>
      <c r="B345" s="3" t="str">
        <f>+VLOOKUP(C345,'[1]ESTRUCTURA '!$C:$G,5,0)</f>
        <v>INSTITUCION PRESTADORA DE SERVICIOS DE SALUD INDIGENA MANEXK</v>
      </c>
      <c r="C345" s="3">
        <v>19820</v>
      </c>
      <c r="D345" s="4">
        <v>44952</v>
      </c>
      <c r="E345" s="3">
        <v>151449.41</v>
      </c>
    </row>
    <row r="346" spans="1:5" x14ac:dyDescent="0.25">
      <c r="A346" s="3">
        <f>+VLOOKUP(C346,'[1]ESTRUCTURA '!$C:$G,4,0)</f>
        <v>900205591</v>
      </c>
      <c r="B346" s="3" t="str">
        <f>+VLOOKUP(C346,'[1]ESTRUCTURA '!$C:$G,5,0)</f>
        <v>INSTITUCION PRESTADORA DE SERVICIOS DE SALUD INDIGENA MANEXK</v>
      </c>
      <c r="C346" s="3">
        <v>19820</v>
      </c>
      <c r="D346" s="4">
        <v>44967</v>
      </c>
      <c r="E346" s="3">
        <v>34254743.740000002</v>
      </c>
    </row>
    <row r="347" spans="1:5" x14ac:dyDescent="0.25">
      <c r="A347" s="3">
        <f>+VLOOKUP(C347,'[1]ESTRUCTURA '!$C:$G,4,0)</f>
        <v>900205591</v>
      </c>
      <c r="B347" s="3" t="str">
        <f>+VLOOKUP(C347,'[1]ESTRUCTURA '!$C:$G,5,0)</f>
        <v>INSTITUCION PRESTADORA DE SERVICIOS DE SALUD INDIGENA MANEXK</v>
      </c>
      <c r="C347" s="3">
        <v>19820</v>
      </c>
      <c r="D347" s="4">
        <v>44972</v>
      </c>
      <c r="E347" s="3">
        <v>147681.16</v>
      </c>
    </row>
    <row r="348" spans="1:5" x14ac:dyDescent="0.25">
      <c r="A348" s="3">
        <f>+VLOOKUP(C348,'[1]ESTRUCTURA '!$C:$G,4,0)</f>
        <v>900205591</v>
      </c>
      <c r="B348" s="3" t="str">
        <f>+VLOOKUP(C348,'[1]ESTRUCTURA '!$C:$G,5,0)</f>
        <v>INSTITUCION PRESTADORA DE SERVICIOS DE SALUD INDIGENA MANEXK</v>
      </c>
      <c r="C348" s="3">
        <v>19820</v>
      </c>
      <c r="D348" s="4">
        <v>44998</v>
      </c>
      <c r="E348" s="3">
        <v>34184746.399999999</v>
      </c>
    </row>
    <row r="349" spans="1:5" x14ac:dyDescent="0.25">
      <c r="A349" s="3">
        <f>+VLOOKUP(C349,'[1]ESTRUCTURA '!$C:$G,4,0)</f>
        <v>900205591</v>
      </c>
      <c r="B349" s="3" t="str">
        <f>+VLOOKUP(C349,'[1]ESTRUCTURA '!$C:$G,5,0)</f>
        <v>INSTITUCION PRESTADORA DE SERVICIOS DE SALUD INDIGENA MANEXK</v>
      </c>
      <c r="C349" s="3">
        <v>19820</v>
      </c>
      <c r="D349" s="4">
        <v>45012</v>
      </c>
      <c r="E349" s="3">
        <v>120853.6</v>
      </c>
    </row>
    <row r="350" spans="1:5" x14ac:dyDescent="0.25">
      <c r="A350" s="3">
        <f>+VLOOKUP(C350,'[1]ESTRUCTURA '!$C:$G,4,0)</f>
        <v>900422757</v>
      </c>
      <c r="B350" s="3" t="str">
        <f>+VLOOKUP(C350,'[1]ESTRUCTURA '!$C:$G,5,0)</f>
        <v>FUNDACION SERSOCIAL</v>
      </c>
      <c r="C350" s="3">
        <v>19822</v>
      </c>
      <c r="D350" s="4">
        <v>44932</v>
      </c>
      <c r="E350" s="3">
        <v>401724.59</v>
      </c>
    </row>
    <row r="351" spans="1:5" x14ac:dyDescent="0.25">
      <c r="A351" s="3">
        <f>+VLOOKUP(C351,'[1]ESTRUCTURA '!$C:$G,4,0)</f>
        <v>900422757</v>
      </c>
      <c r="B351" s="3" t="str">
        <f>+VLOOKUP(C351,'[1]ESTRUCTURA '!$C:$G,5,0)</f>
        <v>FUNDACION SERSOCIAL</v>
      </c>
      <c r="C351" s="3">
        <v>19822</v>
      </c>
      <c r="D351" s="4">
        <v>44950</v>
      </c>
      <c r="E351" s="3">
        <v>9569176.1999999993</v>
      </c>
    </row>
    <row r="352" spans="1:5" x14ac:dyDescent="0.25">
      <c r="A352" s="3">
        <f>+VLOOKUP(C352,'[1]ESTRUCTURA '!$C:$G,4,0)</f>
        <v>900422757</v>
      </c>
      <c r="B352" s="3" t="str">
        <f>+VLOOKUP(C352,'[1]ESTRUCTURA '!$C:$G,5,0)</f>
        <v>FUNDACION SERSOCIAL</v>
      </c>
      <c r="C352" s="3">
        <v>19822</v>
      </c>
      <c r="D352" s="4">
        <v>44951</v>
      </c>
      <c r="E352" s="3">
        <v>756677.2</v>
      </c>
    </row>
    <row r="353" spans="1:5" x14ac:dyDescent="0.25">
      <c r="A353" s="3">
        <f>+VLOOKUP(C353,'[1]ESTRUCTURA '!$C:$G,4,0)</f>
        <v>900422757</v>
      </c>
      <c r="B353" s="3" t="str">
        <f>+VLOOKUP(C353,'[1]ESTRUCTURA '!$C:$G,5,0)</f>
        <v>FUNDACION SERSOCIAL</v>
      </c>
      <c r="C353" s="3">
        <v>19822</v>
      </c>
      <c r="D353" s="4">
        <v>44967</v>
      </c>
      <c r="E353" s="3">
        <v>9363242.3100000005</v>
      </c>
    </row>
    <row r="354" spans="1:5" x14ac:dyDescent="0.25">
      <c r="A354" s="3">
        <f>+VLOOKUP(C354,'[1]ESTRUCTURA '!$C:$G,4,0)</f>
        <v>900422757</v>
      </c>
      <c r="B354" s="3" t="str">
        <f>+VLOOKUP(C354,'[1]ESTRUCTURA '!$C:$G,5,0)</f>
        <v>FUNDACION SERSOCIAL</v>
      </c>
      <c r="C354" s="3">
        <v>19822</v>
      </c>
      <c r="D354" s="4">
        <v>44974</v>
      </c>
      <c r="E354" s="3">
        <v>221713.71</v>
      </c>
    </row>
    <row r="355" spans="1:5" x14ac:dyDescent="0.25">
      <c r="A355" s="3">
        <f>+VLOOKUP(C355,'[1]ESTRUCTURA '!$C:$G,4,0)</f>
        <v>900422757</v>
      </c>
      <c r="B355" s="3" t="str">
        <f>+VLOOKUP(C355,'[1]ESTRUCTURA '!$C:$G,5,0)</f>
        <v>FUNDACION SERSOCIAL</v>
      </c>
      <c r="C355" s="3">
        <v>19822</v>
      </c>
      <c r="D355" s="4">
        <v>44985</v>
      </c>
      <c r="E355" s="3">
        <v>807160.49</v>
      </c>
    </row>
    <row r="356" spans="1:5" x14ac:dyDescent="0.25">
      <c r="A356" s="3">
        <f>+VLOOKUP(C356,'[1]ESTRUCTURA '!$C:$G,4,0)</f>
        <v>900025914</v>
      </c>
      <c r="B356" s="3" t="str">
        <f>+VLOOKUP(C356,'[1]ESTRUCTURA '!$C:$G,5,0)</f>
        <v>AMRITZAR S.A</v>
      </c>
      <c r="C356" s="3">
        <v>19830</v>
      </c>
      <c r="D356" s="4">
        <v>44954</v>
      </c>
      <c r="E356" s="3">
        <v>1753092.6</v>
      </c>
    </row>
    <row r="357" spans="1:5" x14ac:dyDescent="0.25">
      <c r="A357" s="3">
        <f>+VLOOKUP(C357,'[1]ESTRUCTURA '!$C:$G,4,0)</f>
        <v>900025914</v>
      </c>
      <c r="B357" s="3" t="str">
        <f>+VLOOKUP(C357,'[1]ESTRUCTURA '!$C:$G,5,0)</f>
        <v>AMRITZAR S.A</v>
      </c>
      <c r="C357" s="3">
        <v>19830</v>
      </c>
      <c r="D357" s="4">
        <v>44956</v>
      </c>
      <c r="E357" s="3">
        <v>14895428.18</v>
      </c>
    </row>
    <row r="358" spans="1:5" x14ac:dyDescent="0.25">
      <c r="A358" s="3">
        <f>+VLOOKUP(C358,'[1]ESTRUCTURA '!$C:$G,4,0)</f>
        <v>900025914</v>
      </c>
      <c r="B358" s="3" t="str">
        <f>+VLOOKUP(C358,'[1]ESTRUCTURA '!$C:$G,5,0)</f>
        <v>AMRITZAR S.A</v>
      </c>
      <c r="C358" s="3">
        <v>19830</v>
      </c>
      <c r="D358" s="4">
        <v>44967</v>
      </c>
      <c r="E358" s="3">
        <v>401279858.00000012</v>
      </c>
    </row>
    <row r="359" spans="1:5" x14ac:dyDescent="0.25">
      <c r="A359" s="3">
        <f>+VLOOKUP(C359,'[1]ESTRUCTURA '!$C:$G,4,0)</f>
        <v>900025914</v>
      </c>
      <c r="B359" s="3" t="str">
        <f>+VLOOKUP(C359,'[1]ESTRUCTURA '!$C:$G,5,0)</f>
        <v>AMRITZAR S.A</v>
      </c>
      <c r="C359" s="3">
        <v>19830</v>
      </c>
      <c r="D359" s="4">
        <v>44998</v>
      </c>
      <c r="E359" s="3">
        <v>130725301.00000001</v>
      </c>
    </row>
    <row r="360" spans="1:5" x14ac:dyDescent="0.25">
      <c r="A360" s="3">
        <f>+VLOOKUP(C360,'[1]ESTRUCTURA '!$C:$G,4,0)</f>
        <v>900025914</v>
      </c>
      <c r="B360" s="3" t="str">
        <f>+VLOOKUP(C360,'[1]ESTRUCTURA '!$C:$G,5,0)</f>
        <v>AMRITZAR S.A</v>
      </c>
      <c r="C360" s="3">
        <v>19830</v>
      </c>
      <c r="D360" s="4">
        <v>45001</v>
      </c>
      <c r="E360" s="3">
        <v>8848921.7599999998</v>
      </c>
    </row>
    <row r="361" spans="1:5" x14ac:dyDescent="0.25">
      <c r="A361" s="3">
        <f>+VLOOKUP(C361,'[1]ESTRUCTURA '!$C:$G,4,0)</f>
        <v>900025914</v>
      </c>
      <c r="B361" s="3" t="str">
        <f>+VLOOKUP(C361,'[1]ESTRUCTURA '!$C:$G,5,0)</f>
        <v>AMRITZAR S.A</v>
      </c>
      <c r="C361" s="3">
        <v>19830</v>
      </c>
      <c r="D361" s="4">
        <v>45014</v>
      </c>
      <c r="E361" s="3">
        <v>8160405.1199999992</v>
      </c>
    </row>
    <row r="362" spans="1:5" x14ac:dyDescent="0.25">
      <c r="A362" s="3">
        <f>+VLOOKUP(C362,'[1]ESTRUCTURA '!$C:$G,4,0)</f>
        <v>812000527</v>
      </c>
      <c r="B362" s="3" t="str">
        <f>+VLOOKUP(C362,'[1]ESTRUCTURA '!$C:$G,5,0)</f>
        <v>CLINICA SAHAGUN IPS SA</v>
      </c>
      <c r="C362" s="3">
        <v>19835</v>
      </c>
      <c r="D362" s="4">
        <v>44950</v>
      </c>
      <c r="E362" s="3">
        <v>154437358.99999982</v>
      </c>
    </row>
    <row r="363" spans="1:5" x14ac:dyDescent="0.25">
      <c r="A363" s="3">
        <f>+VLOOKUP(C363,'[1]ESTRUCTURA '!$C:$G,4,0)</f>
        <v>812000527</v>
      </c>
      <c r="B363" s="3" t="str">
        <f>+VLOOKUP(C363,'[1]ESTRUCTURA '!$C:$G,5,0)</f>
        <v>CLINICA SAHAGUN IPS SA</v>
      </c>
      <c r="C363" s="3">
        <v>19835</v>
      </c>
      <c r="D363" s="4">
        <v>44953</v>
      </c>
      <c r="E363" s="3">
        <v>235764.93000000002</v>
      </c>
    </row>
    <row r="364" spans="1:5" x14ac:dyDescent="0.25">
      <c r="A364" s="3">
        <f>+VLOOKUP(C364,'[1]ESTRUCTURA '!$C:$G,4,0)</f>
        <v>812000527</v>
      </c>
      <c r="B364" s="3" t="str">
        <f>+VLOOKUP(C364,'[1]ESTRUCTURA '!$C:$G,5,0)</f>
        <v>CLINICA SAHAGUN IPS SA</v>
      </c>
      <c r="C364" s="3">
        <v>19835</v>
      </c>
      <c r="D364" s="4">
        <v>44954</v>
      </c>
      <c r="E364" s="3">
        <v>13027426.319999984</v>
      </c>
    </row>
    <row r="365" spans="1:5" x14ac:dyDescent="0.25">
      <c r="A365" s="3">
        <f>+VLOOKUP(C365,'[1]ESTRUCTURA '!$C:$G,4,0)</f>
        <v>812000527</v>
      </c>
      <c r="B365" s="3" t="str">
        <f>+VLOOKUP(C365,'[1]ESTRUCTURA '!$C:$G,5,0)</f>
        <v>CLINICA SAHAGUN IPS SA</v>
      </c>
      <c r="C365" s="3">
        <v>19835</v>
      </c>
      <c r="D365" s="4">
        <v>44956</v>
      </c>
      <c r="E365" s="3">
        <v>12550598.490000004</v>
      </c>
    </row>
    <row r="366" spans="1:5" x14ac:dyDescent="0.25">
      <c r="A366" s="3">
        <f>+VLOOKUP(C366,'[1]ESTRUCTURA '!$C:$G,4,0)</f>
        <v>812000527</v>
      </c>
      <c r="B366" s="3" t="str">
        <f>+VLOOKUP(C366,'[1]ESTRUCTURA '!$C:$G,5,0)</f>
        <v>CLINICA SAHAGUN IPS SA</v>
      </c>
      <c r="C366" s="3">
        <v>19835</v>
      </c>
      <c r="D366" s="4">
        <v>44967</v>
      </c>
      <c r="E366" s="3">
        <v>125831706.30000213</v>
      </c>
    </row>
    <row r="367" spans="1:5" x14ac:dyDescent="0.25">
      <c r="A367" s="3">
        <f>+VLOOKUP(C367,'[1]ESTRUCTURA '!$C:$G,4,0)</f>
        <v>812000527</v>
      </c>
      <c r="B367" s="3" t="str">
        <f>+VLOOKUP(C367,'[1]ESTRUCTURA '!$C:$G,5,0)</f>
        <v>CLINICA SAHAGUN IPS SA</v>
      </c>
      <c r="C367" s="3">
        <v>19835</v>
      </c>
      <c r="D367" s="4">
        <v>44992</v>
      </c>
      <c r="E367" s="3">
        <v>437859.23999999993</v>
      </c>
    </row>
    <row r="368" spans="1:5" x14ac:dyDescent="0.25">
      <c r="A368" s="3">
        <f>+VLOOKUP(C368,'[1]ESTRUCTURA '!$C:$G,4,0)</f>
        <v>812000527</v>
      </c>
      <c r="B368" s="3" t="str">
        <f>+VLOOKUP(C368,'[1]ESTRUCTURA '!$C:$G,5,0)</f>
        <v>CLINICA SAHAGUN IPS SA</v>
      </c>
      <c r="C368" s="3">
        <v>19835</v>
      </c>
      <c r="D368" s="4">
        <v>44998</v>
      </c>
      <c r="E368" s="3">
        <v>130885396.0000008</v>
      </c>
    </row>
    <row r="369" spans="1:5" x14ac:dyDescent="0.25">
      <c r="A369" s="3">
        <f>+VLOOKUP(C369,'[1]ESTRUCTURA '!$C:$G,4,0)</f>
        <v>812000527</v>
      </c>
      <c r="B369" s="3" t="str">
        <f>+VLOOKUP(C369,'[1]ESTRUCTURA '!$C:$G,5,0)</f>
        <v>CLINICA SAHAGUN IPS SA</v>
      </c>
      <c r="C369" s="3">
        <v>19835</v>
      </c>
      <c r="D369" s="4">
        <v>45001</v>
      </c>
      <c r="E369" s="3">
        <v>7443713.1400000118</v>
      </c>
    </row>
    <row r="370" spans="1:5" x14ac:dyDescent="0.25">
      <c r="A370" s="3">
        <f>+VLOOKUP(C370,'[1]ESTRUCTURA '!$C:$G,4,0)</f>
        <v>812000527</v>
      </c>
      <c r="B370" s="3" t="str">
        <f>+VLOOKUP(C370,'[1]ESTRUCTURA '!$C:$G,5,0)</f>
        <v>CLINICA SAHAGUN IPS SA</v>
      </c>
      <c r="C370" s="3">
        <v>19835</v>
      </c>
      <c r="D370" s="4">
        <v>45014</v>
      </c>
      <c r="E370" s="3">
        <v>7279521.9200000158</v>
      </c>
    </row>
    <row r="371" spans="1:5" x14ac:dyDescent="0.25">
      <c r="A371" s="3">
        <f>+VLOOKUP(C371,'[1]ESTRUCTURA '!$C:$G,4,0)</f>
        <v>812000527</v>
      </c>
      <c r="B371" s="3" t="str">
        <f>+VLOOKUP(C371,'[1]ESTRUCTURA '!$C:$G,5,0)</f>
        <v>CLINICA SAHAGUN IPS SA</v>
      </c>
      <c r="C371" s="3">
        <v>19835</v>
      </c>
      <c r="D371" s="4">
        <v>45015</v>
      </c>
      <c r="E371" s="3">
        <v>386247.99</v>
      </c>
    </row>
    <row r="372" spans="1:5" x14ac:dyDescent="0.25">
      <c r="A372" s="3">
        <f>+VLOOKUP(C372,'[1]ESTRUCTURA '!$C:$G,4,0)</f>
        <v>900422757</v>
      </c>
      <c r="B372" s="3" t="str">
        <f>+VLOOKUP(C372,'[1]ESTRUCTURA '!$C:$G,5,0)</f>
        <v>FUNDACION SERSOCIAL</v>
      </c>
      <c r="C372" s="3">
        <v>19838</v>
      </c>
      <c r="D372" s="4">
        <v>44932</v>
      </c>
      <c r="E372" s="3">
        <v>6720775.7000000002</v>
      </c>
    </row>
    <row r="373" spans="1:5" x14ac:dyDescent="0.25">
      <c r="A373" s="3">
        <f>+VLOOKUP(C373,'[1]ESTRUCTURA '!$C:$G,4,0)</f>
        <v>900422757</v>
      </c>
      <c r="B373" s="3" t="str">
        <f>+VLOOKUP(C373,'[1]ESTRUCTURA '!$C:$G,5,0)</f>
        <v>FUNDACION SERSOCIAL</v>
      </c>
      <c r="C373" s="3">
        <v>19838</v>
      </c>
      <c r="D373" s="4">
        <v>44950</v>
      </c>
      <c r="E373" s="3">
        <v>41177856.789999999</v>
      </c>
    </row>
    <row r="374" spans="1:5" x14ac:dyDescent="0.25">
      <c r="A374" s="3">
        <f>+VLOOKUP(C374,'[1]ESTRUCTURA '!$C:$G,4,0)</f>
        <v>900422757</v>
      </c>
      <c r="B374" s="3" t="str">
        <f>+VLOOKUP(C374,'[1]ESTRUCTURA '!$C:$G,5,0)</f>
        <v>FUNDACION SERSOCIAL</v>
      </c>
      <c r="C374" s="3">
        <v>19838</v>
      </c>
      <c r="D374" s="4">
        <v>44967</v>
      </c>
      <c r="E374" s="3">
        <v>42138439.960000001</v>
      </c>
    </row>
    <row r="375" spans="1:5" x14ac:dyDescent="0.25">
      <c r="A375" s="3">
        <f>+VLOOKUP(C375,'[1]ESTRUCTURA '!$C:$G,4,0)</f>
        <v>900422757</v>
      </c>
      <c r="B375" s="3" t="str">
        <f>+VLOOKUP(C375,'[1]ESTRUCTURA '!$C:$G,5,0)</f>
        <v>FUNDACION SERSOCIAL</v>
      </c>
      <c r="C375" s="3">
        <v>19838</v>
      </c>
      <c r="D375" s="4">
        <v>44985</v>
      </c>
      <c r="E375" s="3">
        <v>13672473.890000001</v>
      </c>
    </row>
    <row r="376" spans="1:5" x14ac:dyDescent="0.25">
      <c r="A376" s="3">
        <f>+VLOOKUP(C376,'[1]ESTRUCTURA '!$C:$G,4,0)</f>
        <v>900422757</v>
      </c>
      <c r="B376" s="3" t="str">
        <f>+VLOOKUP(C376,'[1]ESTRUCTURA '!$C:$G,5,0)</f>
        <v>FUNDACION SERSOCIAL</v>
      </c>
      <c r="C376" s="3">
        <v>19838</v>
      </c>
      <c r="D376" s="4">
        <v>44998</v>
      </c>
      <c r="E376" s="3">
        <v>43299533.200000003</v>
      </c>
    </row>
    <row r="377" spans="1:5" x14ac:dyDescent="0.25">
      <c r="A377" s="3">
        <f>+VLOOKUP(C377,'[1]ESTRUCTURA '!$C:$G,4,0)</f>
        <v>900422757</v>
      </c>
      <c r="B377" s="3" t="str">
        <f>+VLOOKUP(C377,'[1]ESTRUCTURA '!$C:$G,5,0)</f>
        <v>FUNDACION SERSOCIAL</v>
      </c>
      <c r="C377" s="3">
        <v>19840</v>
      </c>
      <c r="D377" s="4">
        <v>44932</v>
      </c>
      <c r="E377" s="3">
        <v>1873147.79</v>
      </c>
    </row>
    <row r="378" spans="1:5" x14ac:dyDescent="0.25">
      <c r="A378" s="3">
        <f>+VLOOKUP(C378,'[1]ESTRUCTURA '!$C:$G,4,0)</f>
        <v>900422757</v>
      </c>
      <c r="B378" s="3" t="str">
        <f>+VLOOKUP(C378,'[1]ESTRUCTURA '!$C:$G,5,0)</f>
        <v>FUNDACION SERSOCIAL</v>
      </c>
      <c r="C378" s="3">
        <v>19840</v>
      </c>
      <c r="D378" s="4">
        <v>44950</v>
      </c>
      <c r="E378" s="3">
        <v>59872.01</v>
      </c>
    </row>
    <row r="379" spans="1:5" x14ac:dyDescent="0.25">
      <c r="A379" s="3">
        <f>+VLOOKUP(C379,'[1]ESTRUCTURA '!$C:$G,4,0)</f>
        <v>900422757</v>
      </c>
      <c r="B379" s="3" t="str">
        <f>+VLOOKUP(C379,'[1]ESTRUCTURA '!$C:$G,5,0)</f>
        <v>FUNDACION SERSOCIAL</v>
      </c>
      <c r="C379" s="3">
        <v>19840</v>
      </c>
      <c r="D379" s="4">
        <v>44967</v>
      </c>
      <c r="E379" s="3">
        <v>61899.73</v>
      </c>
    </row>
    <row r="380" spans="1:5" x14ac:dyDescent="0.25">
      <c r="A380" s="3">
        <f>+VLOOKUP(C380,'[1]ESTRUCTURA '!$C:$G,4,0)</f>
        <v>900422757</v>
      </c>
      <c r="B380" s="3" t="str">
        <f>+VLOOKUP(C380,'[1]ESTRUCTURA '!$C:$G,5,0)</f>
        <v>FUNDACION SERSOCIAL</v>
      </c>
      <c r="C380" s="3">
        <v>19840</v>
      </c>
      <c r="D380" s="4">
        <v>44985</v>
      </c>
      <c r="E380" s="3">
        <v>3768159.15</v>
      </c>
    </row>
    <row r="381" spans="1:5" x14ac:dyDescent="0.25">
      <c r="A381" s="3">
        <f>+VLOOKUP(C381,'[1]ESTRUCTURA '!$C:$G,4,0)</f>
        <v>900422757</v>
      </c>
      <c r="B381" s="3" t="str">
        <f>+VLOOKUP(C381,'[1]ESTRUCTURA '!$C:$G,5,0)</f>
        <v>FUNDACION SERSOCIAL</v>
      </c>
      <c r="C381" s="3">
        <v>19840</v>
      </c>
      <c r="D381" s="4">
        <v>44998</v>
      </c>
      <c r="E381" s="3">
        <v>51475.43</v>
      </c>
    </row>
    <row r="382" spans="1:5" x14ac:dyDescent="0.25">
      <c r="A382" s="3">
        <f>+VLOOKUP(C382,'[1]ESTRUCTURA '!$C:$G,4,0)</f>
        <v>819000626</v>
      </c>
      <c r="B382" s="3" t="str">
        <f>+VLOOKUP(C382,'[1]ESTRUCTURA '!$C:$G,5,0)</f>
        <v>ESE HOSPITAL LOCAL NUESTRA SENORA SANTA ANA</v>
      </c>
      <c r="C382" s="3">
        <v>19849</v>
      </c>
      <c r="D382" s="4">
        <v>44932</v>
      </c>
      <c r="E382" s="3">
        <v>6972751.3499999996</v>
      </c>
    </row>
    <row r="383" spans="1:5" x14ac:dyDescent="0.25">
      <c r="A383" s="3">
        <f>+VLOOKUP(C383,'[1]ESTRUCTURA '!$C:$G,4,0)</f>
        <v>819000626</v>
      </c>
      <c r="B383" s="3" t="str">
        <f>+VLOOKUP(C383,'[1]ESTRUCTURA '!$C:$G,5,0)</f>
        <v>ESE HOSPITAL LOCAL NUESTRA SENORA SANTA ANA</v>
      </c>
      <c r="C383" s="3">
        <v>19849</v>
      </c>
      <c r="D383" s="4">
        <v>44950</v>
      </c>
      <c r="E383" s="3">
        <v>85897679.510000005</v>
      </c>
    </row>
    <row r="384" spans="1:5" x14ac:dyDescent="0.25">
      <c r="A384" s="3">
        <f>+VLOOKUP(C384,'[1]ESTRUCTURA '!$C:$G,4,0)</f>
        <v>819000626</v>
      </c>
      <c r="B384" s="3" t="str">
        <f>+VLOOKUP(C384,'[1]ESTRUCTURA '!$C:$G,5,0)</f>
        <v>ESE HOSPITAL LOCAL NUESTRA SENORA SANTA ANA</v>
      </c>
      <c r="C384" s="3">
        <v>19849</v>
      </c>
      <c r="D384" s="4">
        <v>44951</v>
      </c>
      <c r="E384" s="3">
        <v>277164.69</v>
      </c>
    </row>
    <row r="385" spans="1:5" x14ac:dyDescent="0.25">
      <c r="A385" s="3">
        <f>+VLOOKUP(C385,'[1]ESTRUCTURA '!$C:$G,4,0)</f>
        <v>819000626</v>
      </c>
      <c r="B385" s="3" t="str">
        <f>+VLOOKUP(C385,'[1]ESTRUCTURA '!$C:$G,5,0)</f>
        <v>ESE HOSPITAL LOCAL NUESTRA SENORA SANTA ANA</v>
      </c>
      <c r="C385" s="3">
        <v>19849</v>
      </c>
      <c r="D385" s="4">
        <v>44952</v>
      </c>
      <c r="E385" s="3">
        <v>7030357.3099999996</v>
      </c>
    </row>
    <row r="386" spans="1:5" x14ac:dyDescent="0.25">
      <c r="A386" s="3">
        <f>+VLOOKUP(C386,'[1]ESTRUCTURA '!$C:$G,4,0)</f>
        <v>819000626</v>
      </c>
      <c r="B386" s="3" t="str">
        <f>+VLOOKUP(C386,'[1]ESTRUCTURA '!$C:$G,5,0)</f>
        <v>ESE HOSPITAL LOCAL NUESTRA SENORA SANTA ANA</v>
      </c>
      <c r="C386" s="3">
        <v>19849</v>
      </c>
      <c r="D386" s="4">
        <v>44967</v>
      </c>
      <c r="E386" s="3">
        <v>99958420.189999998</v>
      </c>
    </row>
    <row r="387" spans="1:5" x14ac:dyDescent="0.25">
      <c r="A387" s="3">
        <f>+VLOOKUP(C387,'[1]ESTRUCTURA '!$C:$G,4,0)</f>
        <v>819000626</v>
      </c>
      <c r="B387" s="3" t="str">
        <f>+VLOOKUP(C387,'[1]ESTRUCTURA '!$C:$G,5,0)</f>
        <v>ESE HOSPITAL LOCAL NUESTRA SENORA SANTA ANA</v>
      </c>
      <c r="C387" s="3">
        <v>19849</v>
      </c>
      <c r="D387" s="4">
        <v>44972</v>
      </c>
      <c r="E387" s="3">
        <v>8066155.8099999996</v>
      </c>
    </row>
    <row r="388" spans="1:5" x14ac:dyDescent="0.25">
      <c r="A388" s="3">
        <f>+VLOOKUP(C388,'[1]ESTRUCTURA '!$C:$G,4,0)</f>
        <v>819000626</v>
      </c>
      <c r="B388" s="3" t="str">
        <f>+VLOOKUP(C388,'[1]ESTRUCTURA '!$C:$G,5,0)</f>
        <v>ESE HOSPITAL LOCAL NUESTRA SENORA SANTA ANA</v>
      </c>
      <c r="C388" s="3">
        <v>19849</v>
      </c>
      <c r="D388" s="4">
        <v>44998</v>
      </c>
      <c r="E388" s="3">
        <v>99615649.840000004</v>
      </c>
    </row>
    <row r="389" spans="1:5" x14ac:dyDescent="0.25">
      <c r="A389" s="3">
        <f>+VLOOKUP(C389,'[1]ESTRUCTURA '!$C:$G,4,0)</f>
        <v>819000626</v>
      </c>
      <c r="B389" s="3" t="str">
        <f>+VLOOKUP(C389,'[1]ESTRUCTURA '!$C:$G,5,0)</f>
        <v>ESE HOSPITAL LOCAL NUESTRA SENORA SANTA ANA</v>
      </c>
      <c r="C389" s="3">
        <v>19849</v>
      </c>
      <c r="D389" s="4">
        <v>45012</v>
      </c>
      <c r="E389" s="3">
        <v>8438343.8399999999</v>
      </c>
    </row>
    <row r="390" spans="1:5" x14ac:dyDescent="0.25">
      <c r="A390" s="3">
        <f>+VLOOKUP(C390,'[1]ESTRUCTURA '!$C:$G,4,0)</f>
        <v>819000626</v>
      </c>
      <c r="B390" s="3" t="str">
        <f>+VLOOKUP(C390,'[1]ESTRUCTURA '!$C:$G,5,0)</f>
        <v>ESE HOSPITAL LOCAL NUESTRA SENORA SANTA ANA</v>
      </c>
      <c r="C390" s="3">
        <v>19849</v>
      </c>
      <c r="D390" s="4">
        <v>45013</v>
      </c>
      <c r="E390" s="3">
        <v>560813</v>
      </c>
    </row>
    <row r="391" spans="1:5" x14ac:dyDescent="0.25">
      <c r="A391" s="3">
        <f>+VLOOKUP(C391,'[1]ESTRUCTURA '!$C:$G,4,0)</f>
        <v>819000626</v>
      </c>
      <c r="B391" s="3" t="str">
        <f>+VLOOKUP(C391,'[1]ESTRUCTURA '!$C:$G,5,0)</f>
        <v>ESE HOSPITAL LOCAL NUESTRA SENORA SANTA ANA</v>
      </c>
      <c r="C391" s="3">
        <v>19850</v>
      </c>
      <c r="D391" s="4">
        <v>44932</v>
      </c>
      <c r="E391" s="3">
        <v>10961007.24</v>
      </c>
    </row>
    <row r="392" spans="1:5" x14ac:dyDescent="0.25">
      <c r="A392" s="3">
        <f>+VLOOKUP(C392,'[1]ESTRUCTURA '!$C:$G,4,0)</f>
        <v>819000626</v>
      </c>
      <c r="B392" s="3" t="str">
        <f>+VLOOKUP(C392,'[1]ESTRUCTURA '!$C:$G,5,0)</f>
        <v>ESE HOSPITAL LOCAL NUESTRA SENORA SANTA ANA</v>
      </c>
      <c r="C392" s="3">
        <v>19850</v>
      </c>
      <c r="D392" s="4">
        <v>44950</v>
      </c>
      <c r="E392" s="3">
        <v>1221060</v>
      </c>
    </row>
    <row r="393" spans="1:5" x14ac:dyDescent="0.25">
      <c r="A393" s="3">
        <f>+VLOOKUP(C393,'[1]ESTRUCTURA '!$C:$G,4,0)</f>
        <v>819000626</v>
      </c>
      <c r="B393" s="3" t="str">
        <f>+VLOOKUP(C393,'[1]ESTRUCTURA '!$C:$G,5,0)</f>
        <v>ESE HOSPITAL LOCAL NUESTRA SENORA SANTA ANA</v>
      </c>
      <c r="C393" s="3">
        <v>19850</v>
      </c>
      <c r="D393" s="4">
        <v>44952</v>
      </c>
      <c r="E393" s="3">
        <v>11051564.02</v>
      </c>
    </row>
    <row r="394" spans="1:5" x14ac:dyDescent="0.25">
      <c r="A394" s="3">
        <f>+VLOOKUP(C394,'[1]ESTRUCTURA '!$C:$G,4,0)</f>
        <v>819000626</v>
      </c>
      <c r="B394" s="3" t="str">
        <f>+VLOOKUP(C394,'[1]ESTRUCTURA '!$C:$G,5,0)</f>
        <v>ESE HOSPITAL LOCAL NUESTRA SENORA SANTA ANA</v>
      </c>
      <c r="C394" s="3">
        <v>19850</v>
      </c>
      <c r="D394" s="4">
        <v>44953</v>
      </c>
      <c r="E394" s="3">
        <v>665570</v>
      </c>
    </row>
    <row r="395" spans="1:5" x14ac:dyDescent="0.25">
      <c r="A395" s="3">
        <f>+VLOOKUP(C395,'[1]ESTRUCTURA '!$C:$G,4,0)</f>
        <v>819000626</v>
      </c>
      <c r="B395" s="3" t="str">
        <f>+VLOOKUP(C395,'[1]ESTRUCTURA '!$C:$G,5,0)</f>
        <v>ESE HOSPITAL LOCAL NUESTRA SENORA SANTA ANA</v>
      </c>
      <c r="C395" s="3">
        <v>19850</v>
      </c>
      <c r="D395" s="4">
        <v>44956</v>
      </c>
      <c r="E395" s="3">
        <v>29635672</v>
      </c>
    </row>
    <row r="396" spans="1:5" x14ac:dyDescent="0.25">
      <c r="A396" s="3">
        <f>+VLOOKUP(C396,'[1]ESTRUCTURA '!$C:$G,4,0)</f>
        <v>819000626</v>
      </c>
      <c r="B396" s="3" t="str">
        <f>+VLOOKUP(C396,'[1]ESTRUCTURA '!$C:$G,5,0)</f>
        <v>ESE HOSPITAL LOCAL NUESTRA SENORA SANTA ANA</v>
      </c>
      <c r="C396" s="3">
        <v>19850</v>
      </c>
      <c r="D396" s="4">
        <v>44972</v>
      </c>
      <c r="E396" s="3">
        <v>12680132.18</v>
      </c>
    </row>
    <row r="397" spans="1:5" x14ac:dyDescent="0.25">
      <c r="A397" s="3">
        <f>+VLOOKUP(C397,'[1]ESTRUCTURA '!$C:$G,4,0)</f>
        <v>819000626</v>
      </c>
      <c r="B397" s="3" t="str">
        <f>+VLOOKUP(C397,'[1]ESTRUCTURA '!$C:$G,5,0)</f>
        <v>ESE HOSPITAL LOCAL NUESTRA SENORA SANTA ANA</v>
      </c>
      <c r="C397" s="3">
        <v>19850</v>
      </c>
      <c r="D397" s="4">
        <v>45012</v>
      </c>
      <c r="E397" s="3">
        <v>13265215.09</v>
      </c>
    </row>
    <row r="398" spans="1:5" x14ac:dyDescent="0.25">
      <c r="A398" s="3">
        <f>+VLOOKUP(C398,'[1]ESTRUCTURA '!$C:$G,4,0)</f>
        <v>800201197</v>
      </c>
      <c r="B398" s="3" t="str">
        <f>+VLOOKUP(C398,'[1]ESTRUCTURA '!$C:$G,5,0)</f>
        <v>ESE HOSPITAL SAN FRANCISCO</v>
      </c>
      <c r="C398" s="3">
        <v>19856</v>
      </c>
      <c r="D398" s="4">
        <v>44932</v>
      </c>
      <c r="E398" s="3">
        <v>11246637.119999999</v>
      </c>
    </row>
    <row r="399" spans="1:5" x14ac:dyDescent="0.25">
      <c r="A399" s="3">
        <f>+VLOOKUP(C399,'[1]ESTRUCTURA '!$C:$G,4,0)</f>
        <v>800201197</v>
      </c>
      <c r="B399" s="3" t="str">
        <f>+VLOOKUP(C399,'[1]ESTRUCTURA '!$C:$G,5,0)</f>
        <v>ESE HOSPITAL SAN FRANCISCO</v>
      </c>
      <c r="C399" s="3">
        <v>19856</v>
      </c>
      <c r="D399" s="4">
        <v>44950</v>
      </c>
      <c r="E399" s="3">
        <v>138424069.41999999</v>
      </c>
    </row>
    <row r="400" spans="1:5" x14ac:dyDescent="0.25">
      <c r="A400" s="3">
        <f>+VLOOKUP(C400,'[1]ESTRUCTURA '!$C:$G,4,0)</f>
        <v>800201197</v>
      </c>
      <c r="B400" s="3" t="str">
        <f>+VLOOKUP(C400,'[1]ESTRUCTURA '!$C:$G,5,0)</f>
        <v>ESE HOSPITAL SAN FRANCISCO</v>
      </c>
      <c r="C400" s="3">
        <v>19856</v>
      </c>
      <c r="D400" s="4">
        <v>44952</v>
      </c>
      <c r="E400" s="3">
        <v>11394923.83</v>
      </c>
    </row>
    <row r="401" spans="1:5" x14ac:dyDescent="0.25">
      <c r="A401" s="3">
        <f>+VLOOKUP(C401,'[1]ESTRUCTURA '!$C:$G,4,0)</f>
        <v>800201197</v>
      </c>
      <c r="B401" s="3" t="str">
        <f>+VLOOKUP(C401,'[1]ESTRUCTURA '!$C:$G,5,0)</f>
        <v>ESE HOSPITAL SAN FRANCISCO</v>
      </c>
      <c r="C401" s="3">
        <v>19856</v>
      </c>
      <c r="D401" s="4">
        <v>44967</v>
      </c>
      <c r="E401" s="3">
        <v>161343512.97999999</v>
      </c>
    </row>
    <row r="402" spans="1:5" x14ac:dyDescent="0.25">
      <c r="A402" s="3">
        <f>+VLOOKUP(C402,'[1]ESTRUCTURA '!$C:$G,4,0)</f>
        <v>800201197</v>
      </c>
      <c r="B402" s="3" t="str">
        <f>+VLOOKUP(C402,'[1]ESTRUCTURA '!$C:$G,5,0)</f>
        <v>ESE HOSPITAL SAN FRANCISCO</v>
      </c>
      <c r="C402" s="3">
        <v>19856</v>
      </c>
      <c r="D402" s="4">
        <v>44972</v>
      </c>
      <c r="E402" s="3">
        <v>12685015.02</v>
      </c>
    </row>
    <row r="403" spans="1:5" x14ac:dyDescent="0.25">
      <c r="A403" s="3">
        <f>+VLOOKUP(C403,'[1]ESTRUCTURA '!$C:$G,4,0)</f>
        <v>800201197</v>
      </c>
      <c r="B403" s="3" t="str">
        <f>+VLOOKUP(C403,'[1]ESTRUCTURA '!$C:$G,5,0)</f>
        <v>ESE HOSPITAL SAN FRANCISCO</v>
      </c>
      <c r="C403" s="3">
        <v>19856</v>
      </c>
      <c r="D403" s="4">
        <v>45012</v>
      </c>
      <c r="E403" s="3">
        <v>13340205.640000001</v>
      </c>
    </row>
    <row r="404" spans="1:5" x14ac:dyDescent="0.25">
      <c r="A404" s="3">
        <f>+VLOOKUP(C404,'[1]ESTRUCTURA '!$C:$G,4,0)</f>
        <v>800201197</v>
      </c>
      <c r="B404" s="3" t="str">
        <f>+VLOOKUP(C404,'[1]ESTRUCTURA '!$C:$G,5,0)</f>
        <v>ESE HOSPITAL SAN FRANCISCO</v>
      </c>
      <c r="C404" s="3">
        <v>19858</v>
      </c>
      <c r="D404" s="4">
        <v>44932</v>
      </c>
      <c r="E404" s="3">
        <v>5637076.3799999999</v>
      </c>
    </row>
    <row r="405" spans="1:5" x14ac:dyDescent="0.25">
      <c r="A405" s="3">
        <f>+VLOOKUP(C405,'[1]ESTRUCTURA '!$C:$G,4,0)</f>
        <v>800201197</v>
      </c>
      <c r="B405" s="3" t="str">
        <f>+VLOOKUP(C405,'[1]ESTRUCTURA '!$C:$G,5,0)</f>
        <v>ESE HOSPITAL SAN FRANCISCO</v>
      </c>
      <c r="C405" s="3">
        <v>19858</v>
      </c>
      <c r="D405" s="4">
        <v>44950</v>
      </c>
      <c r="E405" s="3">
        <v>168223607.63</v>
      </c>
    </row>
    <row r="406" spans="1:5" x14ac:dyDescent="0.25">
      <c r="A406" s="3">
        <f>+VLOOKUP(C406,'[1]ESTRUCTURA '!$C:$G,4,0)</f>
        <v>800201197</v>
      </c>
      <c r="B406" s="3" t="str">
        <f>+VLOOKUP(C406,'[1]ESTRUCTURA '!$C:$G,5,0)</f>
        <v>ESE HOSPITAL SAN FRANCISCO</v>
      </c>
      <c r="C406" s="3">
        <v>19858</v>
      </c>
      <c r="D406" s="4">
        <v>44952</v>
      </c>
      <c r="E406" s="3">
        <v>5434925.6600000001</v>
      </c>
    </row>
    <row r="407" spans="1:5" x14ac:dyDescent="0.25">
      <c r="A407" s="3">
        <f>+VLOOKUP(C407,'[1]ESTRUCTURA '!$C:$G,4,0)</f>
        <v>800201197</v>
      </c>
      <c r="B407" s="3" t="str">
        <f>+VLOOKUP(C407,'[1]ESTRUCTURA '!$C:$G,5,0)</f>
        <v>ESE HOSPITAL SAN FRANCISCO</v>
      </c>
      <c r="C407" s="3">
        <v>19858</v>
      </c>
      <c r="D407" s="4">
        <v>44967</v>
      </c>
      <c r="E407" s="3">
        <v>144247797.87</v>
      </c>
    </row>
    <row r="408" spans="1:5" x14ac:dyDescent="0.25">
      <c r="A408" s="3">
        <f>+VLOOKUP(C408,'[1]ESTRUCTURA '!$C:$G,4,0)</f>
        <v>800201197</v>
      </c>
      <c r="B408" s="3" t="str">
        <f>+VLOOKUP(C408,'[1]ESTRUCTURA '!$C:$G,5,0)</f>
        <v>ESE HOSPITAL SAN FRANCISCO</v>
      </c>
      <c r="C408" s="3">
        <v>19858</v>
      </c>
      <c r="D408" s="4">
        <v>44972</v>
      </c>
      <c r="E408" s="3">
        <v>6117227.5099999998</v>
      </c>
    </row>
    <row r="409" spans="1:5" x14ac:dyDescent="0.25">
      <c r="A409" s="3">
        <f>+VLOOKUP(C409,'[1]ESTRUCTURA '!$C:$G,4,0)</f>
        <v>800201197</v>
      </c>
      <c r="B409" s="3" t="str">
        <f>+VLOOKUP(C409,'[1]ESTRUCTURA '!$C:$G,5,0)</f>
        <v>ESE HOSPITAL SAN FRANCISCO</v>
      </c>
      <c r="C409" s="3">
        <v>19858</v>
      </c>
      <c r="D409" s="4">
        <v>44985</v>
      </c>
      <c r="E409" s="3">
        <v>50446204.810000002</v>
      </c>
    </row>
    <row r="410" spans="1:5" x14ac:dyDescent="0.25">
      <c r="A410" s="3">
        <f>+VLOOKUP(C410,'[1]ESTRUCTURA '!$C:$G,4,0)</f>
        <v>800201197</v>
      </c>
      <c r="B410" s="3" t="str">
        <f>+VLOOKUP(C410,'[1]ESTRUCTURA '!$C:$G,5,0)</f>
        <v>ESE HOSPITAL SAN FRANCISCO</v>
      </c>
      <c r="C410" s="3">
        <v>19858</v>
      </c>
      <c r="D410" s="4">
        <v>44998</v>
      </c>
      <c r="E410" s="3">
        <v>194236108.03</v>
      </c>
    </row>
    <row r="411" spans="1:5" x14ac:dyDescent="0.25">
      <c r="A411" s="3">
        <f>+VLOOKUP(C411,'[1]ESTRUCTURA '!$C:$G,4,0)</f>
        <v>800201197</v>
      </c>
      <c r="B411" s="3" t="str">
        <f>+VLOOKUP(C411,'[1]ESTRUCTURA '!$C:$G,5,0)</f>
        <v>ESE HOSPITAL SAN FRANCISCO</v>
      </c>
      <c r="C411" s="3">
        <v>19858</v>
      </c>
      <c r="D411" s="4">
        <v>45012</v>
      </c>
      <c r="E411" s="3">
        <v>5935422.7999999998</v>
      </c>
    </row>
    <row r="412" spans="1:5" x14ac:dyDescent="0.25">
      <c r="A412" s="3">
        <f>+VLOOKUP(C412,'[1]ESTRUCTURA '!$C:$G,4,0)</f>
        <v>800201197</v>
      </c>
      <c r="B412" s="3" t="str">
        <f>+VLOOKUP(C412,'[1]ESTRUCTURA '!$C:$G,5,0)</f>
        <v>ESE HOSPITAL SAN FRANCISCO</v>
      </c>
      <c r="C412" s="3">
        <v>19859</v>
      </c>
      <c r="D412" s="4">
        <v>44932</v>
      </c>
      <c r="E412" s="3">
        <v>18228407.870000001</v>
      </c>
    </row>
    <row r="413" spans="1:5" x14ac:dyDescent="0.25">
      <c r="A413" s="3">
        <f>+VLOOKUP(C413,'[1]ESTRUCTURA '!$C:$G,4,0)</f>
        <v>800201197</v>
      </c>
      <c r="B413" s="3" t="str">
        <f>+VLOOKUP(C413,'[1]ESTRUCTURA '!$C:$G,5,0)</f>
        <v>ESE HOSPITAL SAN FRANCISCO</v>
      </c>
      <c r="C413" s="3">
        <v>19859</v>
      </c>
      <c r="D413" s="4">
        <v>44950</v>
      </c>
      <c r="E413" s="3">
        <v>223982676.41999999</v>
      </c>
    </row>
    <row r="414" spans="1:5" x14ac:dyDescent="0.25">
      <c r="A414" s="3">
        <f>+VLOOKUP(C414,'[1]ESTRUCTURA '!$C:$G,4,0)</f>
        <v>800201197</v>
      </c>
      <c r="B414" s="3" t="str">
        <f>+VLOOKUP(C414,'[1]ESTRUCTURA '!$C:$G,5,0)</f>
        <v>ESE HOSPITAL SAN FRANCISCO</v>
      </c>
      <c r="C414" s="3">
        <v>19859</v>
      </c>
      <c r="D414" s="4">
        <v>44952</v>
      </c>
      <c r="E414" s="3">
        <v>18468750.140000001</v>
      </c>
    </row>
    <row r="415" spans="1:5" x14ac:dyDescent="0.25">
      <c r="A415" s="3">
        <f>+VLOOKUP(C415,'[1]ESTRUCTURA '!$C:$G,4,0)</f>
        <v>800201197</v>
      </c>
      <c r="B415" s="3" t="str">
        <f>+VLOOKUP(C415,'[1]ESTRUCTURA '!$C:$G,5,0)</f>
        <v>ESE HOSPITAL SAN FRANCISCO</v>
      </c>
      <c r="C415" s="3">
        <v>19859</v>
      </c>
      <c r="D415" s="4">
        <v>44967</v>
      </c>
      <c r="E415" s="3">
        <v>225107285.15000001</v>
      </c>
    </row>
    <row r="416" spans="1:5" x14ac:dyDescent="0.25">
      <c r="A416" s="3">
        <f>+VLOOKUP(C416,'[1]ESTRUCTURA '!$C:$G,4,0)</f>
        <v>800201197</v>
      </c>
      <c r="B416" s="3" t="str">
        <f>+VLOOKUP(C416,'[1]ESTRUCTURA '!$C:$G,5,0)</f>
        <v>ESE HOSPITAL SAN FRANCISCO</v>
      </c>
      <c r="C416" s="3">
        <v>19859</v>
      </c>
      <c r="D416" s="4">
        <v>44972</v>
      </c>
      <c r="E416" s="3">
        <v>17550392.690000001</v>
      </c>
    </row>
    <row r="417" spans="1:5" x14ac:dyDescent="0.25">
      <c r="A417" s="3">
        <f>+VLOOKUP(C417,'[1]ESTRUCTURA '!$C:$G,4,0)</f>
        <v>800201197</v>
      </c>
      <c r="B417" s="3" t="str">
        <f>+VLOOKUP(C417,'[1]ESTRUCTURA '!$C:$G,5,0)</f>
        <v>ESE HOSPITAL SAN FRANCISCO</v>
      </c>
      <c r="C417" s="3">
        <v>19859</v>
      </c>
      <c r="D417" s="4">
        <v>44998</v>
      </c>
      <c r="E417" s="3">
        <v>261609644.47999999</v>
      </c>
    </row>
    <row r="418" spans="1:5" x14ac:dyDescent="0.25">
      <c r="A418" s="3">
        <f>+VLOOKUP(C418,'[1]ESTRUCTURA '!$C:$G,4,0)</f>
        <v>800201197</v>
      </c>
      <c r="B418" s="3" t="str">
        <f>+VLOOKUP(C418,'[1]ESTRUCTURA '!$C:$G,5,0)</f>
        <v>ESE HOSPITAL SAN FRANCISCO</v>
      </c>
      <c r="C418" s="3">
        <v>19859</v>
      </c>
      <c r="D418" s="4">
        <v>45012</v>
      </c>
      <c r="E418" s="3">
        <v>21621630.780000001</v>
      </c>
    </row>
    <row r="419" spans="1:5" x14ac:dyDescent="0.25">
      <c r="A419" s="3">
        <f>+VLOOKUP(C419,'[1]ESTRUCTURA '!$C:$G,4,0)</f>
        <v>800201197</v>
      </c>
      <c r="B419" s="3" t="str">
        <f>+VLOOKUP(C419,'[1]ESTRUCTURA '!$C:$G,5,0)</f>
        <v>ESE HOSPITAL SAN FRANCISCO</v>
      </c>
      <c r="C419" s="3">
        <v>19859</v>
      </c>
      <c r="D419" s="4">
        <v>45013</v>
      </c>
      <c r="E419" s="3">
        <v>373345</v>
      </c>
    </row>
    <row r="420" spans="1:5" x14ac:dyDescent="0.25">
      <c r="A420" s="3">
        <f>+VLOOKUP(C420,'[1]ESTRUCTURA '!$C:$G,4,0)</f>
        <v>900194140</v>
      </c>
      <c r="B420" s="3" t="str">
        <f>+VLOOKUP(C420,'[1]ESTRUCTURA '!$C:$G,5,0)</f>
        <v>SUBSANAR SALUD IPS LTDA</v>
      </c>
      <c r="C420" s="3">
        <v>19879</v>
      </c>
      <c r="D420" s="4">
        <v>44953</v>
      </c>
      <c r="E420" s="3">
        <v>4204200</v>
      </c>
    </row>
    <row r="421" spans="1:5" x14ac:dyDescent="0.25">
      <c r="A421" s="3">
        <f>+VLOOKUP(C421,'[1]ESTRUCTURA '!$C:$G,4,0)</f>
        <v>900194140</v>
      </c>
      <c r="B421" s="3" t="str">
        <f>+VLOOKUP(C421,'[1]ESTRUCTURA '!$C:$G,5,0)</f>
        <v>SUBSANAR SALUD IPS LTDA</v>
      </c>
      <c r="C421" s="3">
        <v>19879</v>
      </c>
      <c r="D421" s="4">
        <v>44954</v>
      </c>
      <c r="E421" s="3">
        <v>687960</v>
      </c>
    </row>
    <row r="422" spans="1:5" x14ac:dyDescent="0.25">
      <c r="A422" s="3">
        <f>+VLOOKUP(C422,'[1]ESTRUCTURA '!$C:$G,4,0)</f>
        <v>900194140</v>
      </c>
      <c r="B422" s="3" t="str">
        <f>+VLOOKUP(C422,'[1]ESTRUCTURA '!$C:$G,5,0)</f>
        <v>SUBSANAR SALUD IPS LTDA</v>
      </c>
      <c r="C422" s="3">
        <v>19879</v>
      </c>
      <c r="D422" s="4">
        <v>44956</v>
      </c>
      <c r="E422" s="3">
        <v>42630000</v>
      </c>
    </row>
    <row r="423" spans="1:5" x14ac:dyDescent="0.25">
      <c r="A423" s="3">
        <f>+VLOOKUP(C423,'[1]ESTRUCTURA '!$C:$G,4,0)</f>
        <v>900194140</v>
      </c>
      <c r="B423" s="3" t="str">
        <f>+VLOOKUP(C423,'[1]ESTRUCTURA '!$C:$G,5,0)</f>
        <v>SUBSANAR SALUD IPS LTDA</v>
      </c>
      <c r="C423" s="3">
        <v>19879</v>
      </c>
      <c r="D423" s="4">
        <v>44967</v>
      </c>
      <c r="E423" s="3">
        <v>36722646</v>
      </c>
    </row>
    <row r="424" spans="1:5" x14ac:dyDescent="0.25">
      <c r="A424" s="3">
        <f>+VLOOKUP(C424,'[1]ESTRUCTURA '!$C:$G,4,0)</f>
        <v>900194140</v>
      </c>
      <c r="B424" s="3" t="str">
        <f>+VLOOKUP(C424,'[1]ESTRUCTURA '!$C:$G,5,0)</f>
        <v>SUBSANAR SALUD IPS LTDA</v>
      </c>
      <c r="C424" s="3">
        <v>19879</v>
      </c>
      <c r="D424" s="4">
        <v>44992</v>
      </c>
      <c r="E424" s="3">
        <v>2802800</v>
      </c>
    </row>
    <row r="425" spans="1:5" x14ac:dyDescent="0.25">
      <c r="A425" s="3">
        <f>+VLOOKUP(C425,'[1]ESTRUCTURA '!$C:$G,4,0)</f>
        <v>900194140</v>
      </c>
      <c r="B425" s="3" t="str">
        <f>+VLOOKUP(C425,'[1]ESTRUCTURA '!$C:$G,5,0)</f>
        <v>SUBSANAR SALUD IPS LTDA</v>
      </c>
      <c r="C425" s="3">
        <v>19879</v>
      </c>
      <c r="D425" s="4">
        <v>44998</v>
      </c>
      <c r="E425" s="3">
        <v>10396193</v>
      </c>
    </row>
    <row r="426" spans="1:5" x14ac:dyDescent="0.25">
      <c r="A426" s="3">
        <f>+VLOOKUP(C426,'[1]ESTRUCTURA '!$C:$G,4,0)</f>
        <v>900194140</v>
      </c>
      <c r="B426" s="3" t="str">
        <f>+VLOOKUP(C426,'[1]ESTRUCTURA '!$C:$G,5,0)</f>
        <v>SUBSANAR SALUD IPS LTDA</v>
      </c>
      <c r="C426" s="3">
        <v>19879</v>
      </c>
      <c r="D426" s="4">
        <v>45000</v>
      </c>
      <c r="E426" s="3">
        <v>7563312</v>
      </c>
    </row>
    <row r="427" spans="1:5" x14ac:dyDescent="0.25">
      <c r="A427" s="3">
        <f>+VLOOKUP(C427,'[1]ESTRUCTURA '!$C:$G,4,0)</f>
        <v>900194140</v>
      </c>
      <c r="B427" s="3" t="str">
        <f>+VLOOKUP(C427,'[1]ESTRUCTURA '!$C:$G,5,0)</f>
        <v>SUBSANAR SALUD IPS LTDA</v>
      </c>
      <c r="C427" s="3">
        <v>19879</v>
      </c>
      <c r="D427" s="4">
        <v>45001</v>
      </c>
      <c r="E427" s="3">
        <v>15379140</v>
      </c>
    </row>
    <row r="428" spans="1:5" x14ac:dyDescent="0.25">
      <c r="A428" s="3">
        <f>+VLOOKUP(C428,'[1]ESTRUCTURA '!$C:$G,4,0)</f>
        <v>900194140</v>
      </c>
      <c r="B428" s="3" t="str">
        <f>+VLOOKUP(C428,'[1]ESTRUCTURA '!$C:$G,5,0)</f>
        <v>SUBSANAR SALUD IPS LTDA</v>
      </c>
      <c r="C428" s="3">
        <v>19879</v>
      </c>
      <c r="D428" s="4">
        <v>45014</v>
      </c>
      <c r="E428" s="3">
        <v>197760</v>
      </c>
    </row>
    <row r="429" spans="1:5" x14ac:dyDescent="0.25">
      <c r="A429" s="3">
        <f>+VLOOKUP(C429,'[1]ESTRUCTURA '!$C:$G,4,0)</f>
        <v>900205591</v>
      </c>
      <c r="B429" s="3" t="str">
        <f>+VLOOKUP(C429,'[1]ESTRUCTURA '!$C:$G,5,0)</f>
        <v>INSTITUCION PRESTADORA DE SERVICIOS DE SALUD INDIGENA MANEXK</v>
      </c>
      <c r="C429" s="3">
        <v>19880</v>
      </c>
      <c r="D429" s="4">
        <v>44932</v>
      </c>
      <c r="E429" s="3">
        <v>408596.1</v>
      </c>
    </row>
    <row r="430" spans="1:5" x14ac:dyDescent="0.25">
      <c r="A430" s="3">
        <f>+VLOOKUP(C430,'[1]ESTRUCTURA '!$C:$G,4,0)</f>
        <v>900205591</v>
      </c>
      <c r="B430" s="3" t="str">
        <f>+VLOOKUP(C430,'[1]ESTRUCTURA '!$C:$G,5,0)</f>
        <v>INSTITUCION PRESTADORA DE SERVICIOS DE SALUD INDIGENA MANEXK</v>
      </c>
      <c r="C430" s="3">
        <v>19880</v>
      </c>
      <c r="D430" s="4">
        <v>44950</v>
      </c>
      <c r="E430" s="3">
        <v>6630244.2300000004</v>
      </c>
    </row>
    <row r="431" spans="1:5" x14ac:dyDescent="0.25">
      <c r="A431" s="3">
        <f>+VLOOKUP(C431,'[1]ESTRUCTURA '!$C:$G,4,0)</f>
        <v>900205591</v>
      </c>
      <c r="B431" s="3" t="str">
        <f>+VLOOKUP(C431,'[1]ESTRUCTURA '!$C:$G,5,0)</f>
        <v>INSTITUCION PRESTADORA DE SERVICIOS DE SALUD INDIGENA MANEXK</v>
      </c>
      <c r="C431" s="3">
        <v>19880</v>
      </c>
      <c r="D431" s="4">
        <v>44952</v>
      </c>
      <c r="E431" s="3">
        <v>425849.53</v>
      </c>
    </row>
    <row r="432" spans="1:5" x14ac:dyDescent="0.25">
      <c r="A432" s="3">
        <f>+VLOOKUP(C432,'[1]ESTRUCTURA '!$C:$G,4,0)</f>
        <v>900205591</v>
      </c>
      <c r="B432" s="3" t="str">
        <f>+VLOOKUP(C432,'[1]ESTRUCTURA '!$C:$G,5,0)</f>
        <v>INSTITUCION PRESTADORA DE SERVICIOS DE SALUD INDIGENA MANEXK</v>
      </c>
      <c r="C432" s="3">
        <v>19880</v>
      </c>
      <c r="D432" s="4">
        <v>44967</v>
      </c>
      <c r="E432" s="3">
        <v>6700352.6100000003</v>
      </c>
    </row>
    <row r="433" spans="1:5" x14ac:dyDescent="0.25">
      <c r="A433" s="3">
        <f>+VLOOKUP(C433,'[1]ESTRUCTURA '!$C:$G,4,0)</f>
        <v>900205591</v>
      </c>
      <c r="B433" s="3" t="str">
        <f>+VLOOKUP(C433,'[1]ESTRUCTURA '!$C:$G,5,0)</f>
        <v>INSTITUCION PRESTADORA DE SERVICIOS DE SALUD INDIGENA MANEXK</v>
      </c>
      <c r="C433" s="3">
        <v>19880</v>
      </c>
      <c r="D433" s="4">
        <v>44972</v>
      </c>
      <c r="E433" s="3">
        <v>374921.14</v>
      </c>
    </row>
    <row r="434" spans="1:5" x14ac:dyDescent="0.25">
      <c r="A434" s="3">
        <f>+VLOOKUP(C434,'[1]ESTRUCTURA '!$C:$G,4,0)</f>
        <v>900205591</v>
      </c>
      <c r="B434" s="3" t="str">
        <f>+VLOOKUP(C434,'[1]ESTRUCTURA '!$C:$G,5,0)</f>
        <v>INSTITUCION PRESTADORA DE SERVICIOS DE SALUD INDIGENA MANEXK</v>
      </c>
      <c r="C434" s="3">
        <v>19880</v>
      </c>
      <c r="D434" s="4">
        <v>44998</v>
      </c>
      <c r="E434" s="3">
        <v>7820348.29</v>
      </c>
    </row>
    <row r="435" spans="1:5" x14ac:dyDescent="0.25">
      <c r="A435" s="3">
        <f>+VLOOKUP(C435,'[1]ESTRUCTURA '!$C:$G,4,0)</f>
        <v>900205591</v>
      </c>
      <c r="B435" s="3" t="str">
        <f>+VLOOKUP(C435,'[1]ESTRUCTURA '!$C:$G,5,0)</f>
        <v>INSTITUCION PRESTADORA DE SERVICIOS DE SALUD INDIGENA MANEXK</v>
      </c>
      <c r="C435" s="3">
        <v>19880</v>
      </c>
      <c r="D435" s="4">
        <v>45012</v>
      </c>
      <c r="E435" s="3">
        <v>421393.24</v>
      </c>
    </row>
    <row r="436" spans="1:5" x14ac:dyDescent="0.25">
      <c r="A436" s="3">
        <f>+VLOOKUP(C436,'[1]ESTRUCTURA '!$C:$G,4,0)</f>
        <v>900178355</v>
      </c>
      <c r="B436" s="3" t="str">
        <f>+VLOOKUP(C436,'[1]ESTRUCTURA '!$C:$G,5,0)</f>
        <v>LABORATORIO CLINICO ESPECIALIZADO YAMINA CUMPLIDO ROMERO SAS</v>
      </c>
      <c r="C436" s="3">
        <v>19905</v>
      </c>
      <c r="D436" s="4">
        <v>44953</v>
      </c>
      <c r="E436" s="3">
        <v>748182.06</v>
      </c>
    </row>
    <row r="437" spans="1:5" x14ac:dyDescent="0.25">
      <c r="A437" s="3">
        <f>+VLOOKUP(C437,'[1]ESTRUCTURA '!$C:$G,4,0)</f>
        <v>900178355</v>
      </c>
      <c r="B437" s="3" t="str">
        <f>+VLOOKUP(C437,'[1]ESTRUCTURA '!$C:$G,5,0)</f>
        <v>LABORATORIO CLINICO ESPECIALIZADO YAMINA CUMPLIDO ROMERO SAS</v>
      </c>
      <c r="C437" s="3">
        <v>19905</v>
      </c>
      <c r="D437" s="4">
        <v>44956</v>
      </c>
      <c r="E437" s="3">
        <v>1613540.7200000002</v>
      </c>
    </row>
    <row r="438" spans="1:5" x14ac:dyDescent="0.25">
      <c r="A438" s="3">
        <f>+VLOOKUP(C438,'[1]ESTRUCTURA '!$C:$G,4,0)</f>
        <v>900178355</v>
      </c>
      <c r="B438" s="3" t="str">
        <f>+VLOOKUP(C438,'[1]ESTRUCTURA '!$C:$G,5,0)</f>
        <v>LABORATORIO CLINICO ESPECIALIZADO YAMINA CUMPLIDO ROMERO SAS</v>
      </c>
      <c r="C438" s="3">
        <v>19905</v>
      </c>
      <c r="D438" s="4">
        <v>44965</v>
      </c>
      <c r="E438" s="3">
        <v>262498646.63999525</v>
      </c>
    </row>
    <row r="439" spans="1:5" x14ac:dyDescent="0.25">
      <c r="A439" s="3">
        <f>+VLOOKUP(C439,'[1]ESTRUCTURA '!$C:$G,4,0)</f>
        <v>900178355</v>
      </c>
      <c r="B439" s="3" t="str">
        <f>+VLOOKUP(C439,'[1]ESTRUCTURA '!$C:$G,5,0)</f>
        <v>LABORATORIO CLINICO ESPECIALIZADO YAMINA CUMPLIDO ROMERO SAS</v>
      </c>
      <c r="C439" s="3">
        <v>19905</v>
      </c>
      <c r="D439" s="4">
        <v>44967</v>
      </c>
      <c r="E439" s="3">
        <v>28599182.999999989</v>
      </c>
    </row>
    <row r="440" spans="1:5" x14ac:dyDescent="0.25">
      <c r="A440" s="3">
        <f>+VLOOKUP(C440,'[1]ESTRUCTURA '!$C:$G,4,0)</f>
        <v>900178355</v>
      </c>
      <c r="B440" s="3" t="str">
        <f>+VLOOKUP(C440,'[1]ESTRUCTURA '!$C:$G,5,0)</f>
        <v>LABORATORIO CLINICO ESPECIALIZADO YAMINA CUMPLIDO ROMERO SAS</v>
      </c>
      <c r="C440" s="3">
        <v>19905</v>
      </c>
      <c r="D440" s="4">
        <v>44992</v>
      </c>
      <c r="E440" s="3">
        <v>1296091.8700000001</v>
      </c>
    </row>
    <row r="441" spans="1:5" x14ac:dyDescent="0.25">
      <c r="A441" s="3">
        <f>+VLOOKUP(C441,'[1]ESTRUCTURA '!$C:$G,4,0)</f>
        <v>900178355</v>
      </c>
      <c r="B441" s="3" t="str">
        <f>+VLOOKUP(C441,'[1]ESTRUCTURA '!$C:$G,5,0)</f>
        <v>LABORATORIO CLINICO ESPECIALIZADO YAMINA CUMPLIDO ROMERO SAS</v>
      </c>
      <c r="C441" s="3">
        <v>19905</v>
      </c>
      <c r="D441" s="4">
        <v>45001</v>
      </c>
      <c r="E441" s="3">
        <v>9904649.7999999896</v>
      </c>
    </row>
    <row r="442" spans="1:5" x14ac:dyDescent="0.25">
      <c r="A442" s="3">
        <f>+VLOOKUP(C442,'[1]ESTRUCTURA '!$C:$G,4,0)</f>
        <v>900178355</v>
      </c>
      <c r="B442" s="3" t="str">
        <f>+VLOOKUP(C442,'[1]ESTRUCTURA '!$C:$G,5,0)</f>
        <v>LABORATORIO CLINICO ESPECIALIZADO YAMINA CUMPLIDO ROMERO SAS</v>
      </c>
      <c r="C442" s="3">
        <v>19905</v>
      </c>
      <c r="D442" s="4">
        <v>45015</v>
      </c>
      <c r="E442" s="3">
        <v>1032179.28</v>
      </c>
    </row>
    <row r="443" spans="1:5" x14ac:dyDescent="0.25">
      <c r="A443" s="3">
        <f>+VLOOKUP(C443,'[1]ESTRUCTURA '!$C:$G,4,0)</f>
        <v>900874167</v>
      </c>
      <c r="B443" s="3" t="str">
        <f>+VLOOKUP(C443,'[1]ESTRUCTURA '!$C:$G,5,0)</f>
        <v>OPTIMUS HEALTH SAS</v>
      </c>
      <c r="C443" s="3">
        <v>19924</v>
      </c>
      <c r="D443" s="4">
        <v>44950</v>
      </c>
      <c r="E443" s="3">
        <v>85665934</v>
      </c>
    </row>
    <row r="444" spans="1:5" x14ac:dyDescent="0.25">
      <c r="A444" s="3">
        <f>+VLOOKUP(C444,'[1]ESTRUCTURA '!$C:$G,4,0)</f>
        <v>900874167</v>
      </c>
      <c r="B444" s="3" t="str">
        <f>+VLOOKUP(C444,'[1]ESTRUCTURA '!$C:$G,5,0)</f>
        <v>OPTIMUS HEALTH SAS</v>
      </c>
      <c r="C444" s="3">
        <v>19924</v>
      </c>
      <c r="D444" s="4">
        <v>44967</v>
      </c>
      <c r="E444" s="3">
        <v>34711950</v>
      </c>
    </row>
    <row r="445" spans="1:5" x14ac:dyDescent="0.25">
      <c r="A445" s="3">
        <f>+VLOOKUP(C445,'[1]ESTRUCTURA '!$C:$G,4,0)</f>
        <v>900874167</v>
      </c>
      <c r="B445" s="3" t="str">
        <f>+VLOOKUP(C445,'[1]ESTRUCTURA '!$C:$G,5,0)</f>
        <v>OPTIMUS HEALTH SAS</v>
      </c>
      <c r="C445" s="3">
        <v>19924</v>
      </c>
      <c r="D445" s="4">
        <v>44992</v>
      </c>
      <c r="E445" s="3">
        <v>175250</v>
      </c>
    </row>
    <row r="446" spans="1:5" x14ac:dyDescent="0.25">
      <c r="A446" s="3">
        <f>+VLOOKUP(C446,'[1]ESTRUCTURA '!$C:$G,4,0)</f>
        <v>900874167</v>
      </c>
      <c r="B446" s="3" t="str">
        <f>+VLOOKUP(C446,'[1]ESTRUCTURA '!$C:$G,5,0)</f>
        <v>OPTIMUS HEALTH SAS</v>
      </c>
      <c r="C446" s="3">
        <v>19924</v>
      </c>
      <c r="D446" s="4">
        <v>45001</v>
      </c>
      <c r="E446" s="3">
        <v>3812950</v>
      </c>
    </row>
    <row r="447" spans="1:5" x14ac:dyDescent="0.25">
      <c r="A447" s="3">
        <f>+VLOOKUP(C447,'[1]ESTRUCTURA '!$C:$G,4,0)</f>
        <v>900874167</v>
      </c>
      <c r="B447" s="3" t="str">
        <f>+VLOOKUP(C447,'[1]ESTRUCTURA '!$C:$G,5,0)</f>
        <v>OPTIMUS HEALTH SAS</v>
      </c>
      <c r="C447" s="3">
        <v>19924</v>
      </c>
      <c r="D447" s="4">
        <v>45014</v>
      </c>
      <c r="E447" s="3">
        <v>11217500</v>
      </c>
    </row>
    <row r="448" spans="1:5" x14ac:dyDescent="0.25">
      <c r="A448" s="3">
        <f>+VLOOKUP(C448,'[1]ESTRUCTURA '!$C:$G,4,0)</f>
        <v>900492813</v>
      </c>
      <c r="B448" s="3" t="str">
        <f>+VLOOKUP(C448,'[1]ESTRUCTURA '!$C:$G,5,0)</f>
        <v>LABORATORIO CLINICO RENAL CARE SAS</v>
      </c>
      <c r="C448" s="3">
        <v>19935</v>
      </c>
      <c r="D448" s="4">
        <v>44954</v>
      </c>
      <c r="E448" s="3">
        <v>306865845.11999995</v>
      </c>
    </row>
    <row r="449" spans="1:5" x14ac:dyDescent="0.25">
      <c r="A449" s="3">
        <f>+VLOOKUP(C449,'[1]ESTRUCTURA '!$C:$G,4,0)</f>
        <v>900492813</v>
      </c>
      <c r="B449" s="3" t="str">
        <f>+VLOOKUP(C449,'[1]ESTRUCTURA '!$C:$G,5,0)</f>
        <v>LABORATORIO CLINICO RENAL CARE SAS</v>
      </c>
      <c r="C449" s="3">
        <v>19935</v>
      </c>
      <c r="D449" s="4">
        <v>45001</v>
      </c>
      <c r="E449" s="3">
        <v>2521726.08</v>
      </c>
    </row>
    <row r="450" spans="1:5" x14ac:dyDescent="0.25">
      <c r="A450" s="3">
        <f>+VLOOKUP(C450,'[1]ESTRUCTURA '!$C:$G,4,0)</f>
        <v>900492813</v>
      </c>
      <c r="B450" s="3" t="str">
        <f>+VLOOKUP(C450,'[1]ESTRUCTURA '!$C:$G,5,0)</f>
        <v>LABORATORIO CLINICO RENAL CARE SAS</v>
      </c>
      <c r="C450" s="3">
        <v>19935</v>
      </c>
      <c r="D450" s="4">
        <v>45006</v>
      </c>
      <c r="E450" s="3">
        <v>113285656.63999996</v>
      </c>
    </row>
    <row r="451" spans="1:5" x14ac:dyDescent="0.25">
      <c r="A451" s="3">
        <f>+VLOOKUP(C451,'[1]ESTRUCTURA '!$C:$G,4,0)</f>
        <v>900492813</v>
      </c>
      <c r="B451" s="3" t="str">
        <f>+VLOOKUP(C451,'[1]ESTRUCTURA '!$C:$G,5,0)</f>
        <v>LABORATORIO CLINICO RENAL CARE SAS</v>
      </c>
      <c r="C451" s="3">
        <v>19935</v>
      </c>
      <c r="D451" s="4">
        <v>45014</v>
      </c>
      <c r="E451" s="3">
        <v>2521726.08</v>
      </c>
    </row>
    <row r="452" spans="1:5" x14ac:dyDescent="0.25">
      <c r="A452" s="3">
        <f>+VLOOKUP(C452,'[1]ESTRUCTURA '!$C:$G,4,0)</f>
        <v>860013874</v>
      </c>
      <c r="B452" s="3" t="str">
        <f>+VLOOKUP(C452,'[1]ESTRUCTURA '!$C:$G,5,0)</f>
        <v>INSTITUTO ROOSEVELT</v>
      </c>
      <c r="C452" s="3">
        <v>19946</v>
      </c>
      <c r="D452" s="4">
        <v>44939</v>
      </c>
      <c r="E452" s="3">
        <v>306079167.76999998</v>
      </c>
    </row>
    <row r="453" spans="1:5" x14ac:dyDescent="0.25">
      <c r="A453" s="3">
        <f>+VLOOKUP(C453,'[1]ESTRUCTURA '!$C:$G,4,0)</f>
        <v>860013874</v>
      </c>
      <c r="B453" s="3" t="str">
        <f>+VLOOKUP(C453,'[1]ESTRUCTURA '!$C:$G,5,0)</f>
        <v>INSTITUTO ROOSEVELT</v>
      </c>
      <c r="C453" s="3">
        <v>19946</v>
      </c>
      <c r="D453" s="4">
        <v>44956</v>
      </c>
      <c r="E453" s="3">
        <v>38253058</v>
      </c>
    </row>
    <row r="454" spans="1:5" x14ac:dyDescent="0.25">
      <c r="A454" s="3">
        <f>+VLOOKUP(C454,'[1]ESTRUCTURA '!$C:$G,4,0)</f>
        <v>860013874</v>
      </c>
      <c r="B454" s="3" t="str">
        <f>+VLOOKUP(C454,'[1]ESTRUCTURA '!$C:$G,5,0)</f>
        <v>INSTITUTO ROOSEVELT</v>
      </c>
      <c r="C454" s="3">
        <v>19946</v>
      </c>
      <c r="D454" s="4">
        <v>44986</v>
      </c>
      <c r="E454" s="3">
        <v>37750404.049999997</v>
      </c>
    </row>
    <row r="455" spans="1:5" x14ac:dyDescent="0.25">
      <c r="A455" s="3">
        <f>+VLOOKUP(C455,'[1]ESTRUCTURA '!$C:$G,4,0)</f>
        <v>812004874</v>
      </c>
      <c r="B455" s="3" t="str">
        <f>+VLOOKUP(C455,'[1]ESTRUCTURA '!$C:$G,5,0)</f>
        <v>TODO SALUD IPS LTDA</v>
      </c>
      <c r="C455" s="3">
        <v>19950</v>
      </c>
      <c r="D455" s="4">
        <v>44932</v>
      </c>
      <c r="E455" s="3">
        <v>403291.83</v>
      </c>
    </row>
    <row r="456" spans="1:5" x14ac:dyDescent="0.25">
      <c r="A456" s="3">
        <f>+VLOOKUP(C456,'[1]ESTRUCTURA '!$C:$G,4,0)</f>
        <v>812004874</v>
      </c>
      <c r="B456" s="3" t="str">
        <f>+VLOOKUP(C456,'[1]ESTRUCTURA '!$C:$G,5,0)</f>
        <v>TODO SALUD IPS LTDA</v>
      </c>
      <c r="C456" s="3">
        <v>19950</v>
      </c>
      <c r="D456" s="4">
        <v>44950</v>
      </c>
      <c r="E456" s="3">
        <v>5478934</v>
      </c>
    </row>
    <row r="457" spans="1:5" x14ac:dyDescent="0.25">
      <c r="A457" s="3">
        <f>+VLOOKUP(C457,'[1]ESTRUCTURA '!$C:$G,4,0)</f>
        <v>812004874</v>
      </c>
      <c r="B457" s="3" t="str">
        <f>+VLOOKUP(C457,'[1]ESTRUCTURA '!$C:$G,5,0)</f>
        <v>TODO SALUD IPS LTDA</v>
      </c>
      <c r="C457" s="3">
        <v>19950</v>
      </c>
      <c r="D457" s="4">
        <v>44951</v>
      </c>
      <c r="E457" s="3">
        <v>18391.86</v>
      </c>
    </row>
    <row r="458" spans="1:5" x14ac:dyDescent="0.25">
      <c r="A458" s="3">
        <f>+VLOOKUP(C458,'[1]ESTRUCTURA '!$C:$G,4,0)</f>
        <v>812004874</v>
      </c>
      <c r="B458" s="3" t="str">
        <f>+VLOOKUP(C458,'[1]ESTRUCTURA '!$C:$G,5,0)</f>
        <v>TODO SALUD IPS LTDA</v>
      </c>
      <c r="C458" s="3">
        <v>19950</v>
      </c>
      <c r="D458" s="4">
        <v>44952</v>
      </c>
      <c r="E458" s="3">
        <v>402489.05</v>
      </c>
    </row>
    <row r="459" spans="1:5" x14ac:dyDescent="0.25">
      <c r="A459" s="3">
        <f>+VLOOKUP(C459,'[1]ESTRUCTURA '!$C:$G,4,0)</f>
        <v>812004874</v>
      </c>
      <c r="B459" s="3" t="str">
        <f>+VLOOKUP(C459,'[1]ESTRUCTURA '!$C:$G,5,0)</f>
        <v>TODO SALUD IPS LTDA</v>
      </c>
      <c r="C459" s="3">
        <v>19950</v>
      </c>
      <c r="D459" s="4">
        <v>44967</v>
      </c>
      <c r="E459" s="3">
        <v>5477525.8899999997</v>
      </c>
    </row>
    <row r="460" spans="1:5" x14ac:dyDescent="0.25">
      <c r="A460" s="3">
        <f>+VLOOKUP(C460,'[1]ESTRUCTURA '!$C:$G,4,0)</f>
        <v>812004874</v>
      </c>
      <c r="B460" s="3" t="str">
        <f>+VLOOKUP(C460,'[1]ESTRUCTURA '!$C:$G,5,0)</f>
        <v>TODO SALUD IPS LTDA</v>
      </c>
      <c r="C460" s="3">
        <v>19950</v>
      </c>
      <c r="D460" s="4">
        <v>44972</v>
      </c>
      <c r="E460" s="3">
        <v>395552.43</v>
      </c>
    </row>
    <row r="461" spans="1:5" x14ac:dyDescent="0.25">
      <c r="A461" s="3">
        <f>+VLOOKUP(C461,'[1]ESTRUCTURA '!$C:$G,4,0)</f>
        <v>812004874</v>
      </c>
      <c r="B461" s="3" t="str">
        <f>+VLOOKUP(C461,'[1]ESTRUCTURA '!$C:$G,5,0)</f>
        <v>TODO SALUD IPS LTDA</v>
      </c>
      <c r="C461" s="3">
        <v>19950</v>
      </c>
      <c r="D461" s="4">
        <v>44998</v>
      </c>
      <c r="E461" s="3">
        <v>5377526</v>
      </c>
    </row>
    <row r="462" spans="1:5" x14ac:dyDescent="0.25">
      <c r="A462" s="3">
        <f>+VLOOKUP(C462,'[1]ESTRUCTURA '!$C:$G,4,0)</f>
        <v>812004874</v>
      </c>
      <c r="B462" s="3" t="str">
        <f>+VLOOKUP(C462,'[1]ESTRUCTURA '!$C:$G,5,0)</f>
        <v>TODO SALUD IPS LTDA</v>
      </c>
      <c r="C462" s="3">
        <v>19950</v>
      </c>
      <c r="D462" s="4">
        <v>45012</v>
      </c>
      <c r="E462" s="3">
        <v>413911.39</v>
      </c>
    </row>
    <row r="463" spans="1:5" x14ac:dyDescent="0.25">
      <c r="A463" s="3">
        <f>+VLOOKUP(C463,'[1]ESTRUCTURA '!$C:$G,4,0)</f>
        <v>812004874</v>
      </c>
      <c r="B463" s="3" t="str">
        <f>+VLOOKUP(C463,'[1]ESTRUCTURA '!$C:$G,5,0)</f>
        <v>TODO SALUD IPS LTDA</v>
      </c>
      <c r="C463" s="3">
        <v>19950</v>
      </c>
      <c r="D463" s="4">
        <v>45013</v>
      </c>
      <c r="E463" s="3">
        <v>86607</v>
      </c>
    </row>
    <row r="464" spans="1:5" x14ac:dyDescent="0.25">
      <c r="A464" s="3">
        <f>+VLOOKUP(C464,'[1]ESTRUCTURA '!$C:$G,4,0)</f>
        <v>830507245</v>
      </c>
      <c r="B464" s="3" t="str">
        <f>+VLOOKUP(C464,'[1]ESTRUCTURA '!$C:$G,5,0)</f>
        <v>CLINICA JERUSALEN LIMITADA</v>
      </c>
      <c r="C464" s="3">
        <v>19960</v>
      </c>
      <c r="D464" s="4">
        <v>44946</v>
      </c>
      <c r="E464" s="3">
        <v>510604086.23000151</v>
      </c>
    </row>
    <row r="465" spans="1:5" x14ac:dyDescent="0.25">
      <c r="A465" s="3">
        <f>+VLOOKUP(C465,'[1]ESTRUCTURA '!$C:$G,4,0)</f>
        <v>830507245</v>
      </c>
      <c r="B465" s="3" t="str">
        <f>+VLOOKUP(C465,'[1]ESTRUCTURA '!$C:$G,5,0)</f>
        <v>CLINICA JERUSALEN LIMITADA</v>
      </c>
      <c r="C465" s="3">
        <v>19960</v>
      </c>
      <c r="D465" s="4">
        <v>44986</v>
      </c>
      <c r="E465" s="3">
        <v>44078854.590000004</v>
      </c>
    </row>
    <row r="466" spans="1:5" x14ac:dyDescent="0.25">
      <c r="A466" s="3">
        <f>+VLOOKUP(C466,'[1]ESTRUCTURA '!$C:$G,4,0)</f>
        <v>830507245</v>
      </c>
      <c r="B466" s="3" t="str">
        <f>+VLOOKUP(C466,'[1]ESTRUCTURA '!$C:$G,5,0)</f>
        <v>CLINICA JERUSALEN LIMITADA</v>
      </c>
      <c r="C466" s="3">
        <v>19960</v>
      </c>
      <c r="D466" s="4">
        <v>44992</v>
      </c>
      <c r="E466" s="3">
        <v>262267.05</v>
      </c>
    </row>
    <row r="467" spans="1:5" x14ac:dyDescent="0.25">
      <c r="A467" s="3">
        <f>+VLOOKUP(C467,'[1]ESTRUCTURA '!$C:$G,4,0)</f>
        <v>819006339</v>
      </c>
      <c r="B467" s="3" t="str">
        <f>+VLOOKUP(C467,'[1]ESTRUCTURA '!$C:$G,5,0)</f>
        <v>SURGIFAST SA</v>
      </c>
      <c r="C467" s="3">
        <v>19962</v>
      </c>
      <c r="D467" s="4">
        <v>44950</v>
      </c>
      <c r="E467" s="3">
        <v>42999999.999999978</v>
      </c>
    </row>
    <row r="468" spans="1:5" x14ac:dyDescent="0.25">
      <c r="A468" s="3">
        <f>+VLOOKUP(C468,'[1]ESTRUCTURA '!$C:$G,4,0)</f>
        <v>819006339</v>
      </c>
      <c r="B468" s="3" t="str">
        <f>+VLOOKUP(C468,'[1]ESTRUCTURA '!$C:$G,5,0)</f>
        <v>SURGIFAST SA</v>
      </c>
      <c r="C468" s="3">
        <v>19962</v>
      </c>
      <c r="D468" s="4">
        <v>44954</v>
      </c>
      <c r="E468" s="3">
        <v>952550.86</v>
      </c>
    </row>
    <row r="469" spans="1:5" x14ac:dyDescent="0.25">
      <c r="A469" s="3">
        <f>+VLOOKUP(C469,'[1]ESTRUCTURA '!$C:$G,4,0)</f>
        <v>819006339</v>
      </c>
      <c r="B469" s="3" t="str">
        <f>+VLOOKUP(C469,'[1]ESTRUCTURA '!$C:$G,5,0)</f>
        <v>SURGIFAST SA</v>
      </c>
      <c r="C469" s="3">
        <v>19962</v>
      </c>
      <c r="D469" s="4">
        <v>44956</v>
      </c>
      <c r="E469" s="3">
        <v>2607916.1800000011</v>
      </c>
    </row>
    <row r="470" spans="1:5" x14ac:dyDescent="0.25">
      <c r="A470" s="3">
        <f>+VLOOKUP(C470,'[1]ESTRUCTURA '!$C:$G,4,0)</f>
        <v>819006339</v>
      </c>
      <c r="B470" s="3" t="str">
        <f>+VLOOKUP(C470,'[1]ESTRUCTURA '!$C:$G,5,0)</f>
        <v>SURGIFAST SA</v>
      </c>
      <c r="C470" s="3">
        <v>19962</v>
      </c>
      <c r="D470" s="4">
        <v>44967</v>
      </c>
      <c r="E470" s="3">
        <v>3003880.0000000088</v>
      </c>
    </row>
    <row r="471" spans="1:5" x14ac:dyDescent="0.25">
      <c r="A471" s="3">
        <f>+VLOOKUP(C471,'[1]ESTRUCTURA '!$C:$G,4,0)</f>
        <v>819006339</v>
      </c>
      <c r="B471" s="3" t="str">
        <f>+VLOOKUP(C471,'[1]ESTRUCTURA '!$C:$G,5,0)</f>
        <v>SURGIFAST SA</v>
      </c>
      <c r="C471" s="3">
        <v>19962</v>
      </c>
      <c r="D471" s="4">
        <v>44992</v>
      </c>
      <c r="E471" s="3">
        <v>91967.25999999998</v>
      </c>
    </row>
    <row r="472" spans="1:5" x14ac:dyDescent="0.25">
      <c r="A472" s="3">
        <f>+VLOOKUP(C472,'[1]ESTRUCTURA '!$C:$G,4,0)</f>
        <v>819006339</v>
      </c>
      <c r="B472" s="3" t="str">
        <f>+VLOOKUP(C472,'[1]ESTRUCTURA '!$C:$G,5,0)</f>
        <v>SURGIFAST SA</v>
      </c>
      <c r="C472" s="3">
        <v>19962</v>
      </c>
      <c r="D472" s="4">
        <v>44998</v>
      </c>
      <c r="E472" s="3">
        <v>1167831.6400000001</v>
      </c>
    </row>
    <row r="473" spans="1:5" x14ac:dyDescent="0.25">
      <c r="A473" s="3">
        <f>+VLOOKUP(C473,'[1]ESTRUCTURA '!$C:$G,4,0)</f>
        <v>819006339</v>
      </c>
      <c r="B473" s="3" t="str">
        <f>+VLOOKUP(C473,'[1]ESTRUCTURA '!$C:$G,5,0)</f>
        <v>SURGIFAST SA</v>
      </c>
      <c r="C473" s="3">
        <v>19962</v>
      </c>
      <c r="D473" s="4">
        <v>45001</v>
      </c>
      <c r="E473" s="3">
        <v>5045054.1999999983</v>
      </c>
    </row>
    <row r="474" spans="1:5" x14ac:dyDescent="0.25">
      <c r="A474" s="3">
        <f>+VLOOKUP(C474,'[1]ESTRUCTURA '!$C:$G,4,0)</f>
        <v>819006339</v>
      </c>
      <c r="B474" s="3" t="str">
        <f>+VLOOKUP(C474,'[1]ESTRUCTURA '!$C:$G,5,0)</f>
        <v>SURGIFAST SA</v>
      </c>
      <c r="C474" s="3">
        <v>19962</v>
      </c>
      <c r="D474" s="4">
        <v>45014</v>
      </c>
      <c r="E474" s="3">
        <v>4892574.2000000011</v>
      </c>
    </row>
    <row r="475" spans="1:5" x14ac:dyDescent="0.25">
      <c r="A475" s="3">
        <f>+VLOOKUP(C475,'[1]ESTRUCTURA '!$C:$G,4,0)</f>
        <v>819006339</v>
      </c>
      <c r="B475" s="3" t="str">
        <f>+VLOOKUP(C475,'[1]ESTRUCTURA '!$C:$G,5,0)</f>
        <v>SURGIFAST SA</v>
      </c>
      <c r="C475" s="3">
        <v>19962</v>
      </c>
      <c r="D475" s="4">
        <v>45015</v>
      </c>
      <c r="E475" s="3">
        <v>39414.54</v>
      </c>
    </row>
    <row r="476" spans="1:5" x14ac:dyDescent="0.25">
      <c r="A476" s="3">
        <f>+VLOOKUP(C476,'[1]ESTRUCTURA '!$C:$G,4,0)</f>
        <v>812005644</v>
      </c>
      <c r="B476" s="3" t="str">
        <f>+VLOOKUP(C476,'[1]ESTRUCTURA '!$C:$G,5,0)</f>
        <v>CLINICA REGIONAL DEL SAN JORGE IPS SA</v>
      </c>
      <c r="C476" s="3">
        <v>19965</v>
      </c>
      <c r="D476" s="4">
        <v>44953</v>
      </c>
      <c r="E476" s="3">
        <v>187852.16</v>
      </c>
    </row>
    <row r="477" spans="1:5" x14ac:dyDescent="0.25">
      <c r="A477" s="3">
        <f>+VLOOKUP(C477,'[1]ESTRUCTURA '!$C:$G,4,0)</f>
        <v>812005644</v>
      </c>
      <c r="B477" s="3" t="str">
        <f>+VLOOKUP(C477,'[1]ESTRUCTURA '!$C:$G,5,0)</f>
        <v>CLINICA REGIONAL DEL SAN JORGE IPS SA</v>
      </c>
      <c r="C477" s="3">
        <v>19965</v>
      </c>
      <c r="D477" s="4">
        <v>44958</v>
      </c>
      <c r="E477" s="3">
        <v>279359999.99999976</v>
      </c>
    </row>
    <row r="478" spans="1:5" x14ac:dyDescent="0.25">
      <c r="A478" s="3">
        <f>+VLOOKUP(C478,'[1]ESTRUCTURA '!$C:$G,4,0)</f>
        <v>812005644</v>
      </c>
      <c r="B478" s="3" t="str">
        <f>+VLOOKUP(C478,'[1]ESTRUCTURA '!$C:$G,5,0)</f>
        <v>CLINICA REGIONAL DEL SAN JORGE IPS SA</v>
      </c>
      <c r="C478" s="3">
        <v>19965</v>
      </c>
      <c r="D478" s="4">
        <v>44986</v>
      </c>
      <c r="E478" s="3">
        <v>461284180.24000102</v>
      </c>
    </row>
    <row r="479" spans="1:5" x14ac:dyDescent="0.25">
      <c r="A479" s="3">
        <f>+VLOOKUP(C479,'[1]ESTRUCTURA '!$C:$G,4,0)</f>
        <v>812005644</v>
      </c>
      <c r="B479" s="3" t="str">
        <f>+VLOOKUP(C479,'[1]ESTRUCTURA '!$C:$G,5,0)</f>
        <v>CLINICA REGIONAL DEL SAN JORGE IPS SA</v>
      </c>
      <c r="C479" s="3">
        <v>19965</v>
      </c>
      <c r="D479" s="4">
        <v>44992</v>
      </c>
      <c r="E479" s="3">
        <v>587984.79</v>
      </c>
    </row>
    <row r="480" spans="1:5" x14ac:dyDescent="0.25">
      <c r="A480" s="3">
        <f>+VLOOKUP(C480,'[1]ESTRUCTURA '!$C:$G,4,0)</f>
        <v>812005644</v>
      </c>
      <c r="B480" s="3" t="str">
        <f>+VLOOKUP(C480,'[1]ESTRUCTURA '!$C:$G,5,0)</f>
        <v>CLINICA REGIONAL DEL SAN JORGE IPS SA</v>
      </c>
      <c r="C480" s="3">
        <v>19965</v>
      </c>
      <c r="D480" s="4">
        <v>45013</v>
      </c>
      <c r="E480" s="3">
        <v>1770001.52</v>
      </c>
    </row>
    <row r="481" spans="1:5" x14ac:dyDescent="0.25">
      <c r="A481" s="3">
        <f>+VLOOKUP(C481,'[1]ESTRUCTURA '!$C:$G,4,0)</f>
        <v>900562671</v>
      </c>
      <c r="B481" s="3" t="str">
        <f>+VLOOKUP(C481,'[1]ESTRUCTURA '!$C:$G,5,0)</f>
        <v>OPTICA CRISTAL EL BANCO SAS</v>
      </c>
      <c r="C481" s="3">
        <v>19969</v>
      </c>
      <c r="D481" s="4">
        <v>44953</v>
      </c>
      <c r="E481" s="3">
        <v>5890.02</v>
      </c>
    </row>
    <row r="482" spans="1:5" x14ac:dyDescent="0.25">
      <c r="A482" s="3">
        <f>+VLOOKUP(C482,'[1]ESTRUCTURA '!$C:$G,4,0)</f>
        <v>900562671</v>
      </c>
      <c r="B482" s="3" t="str">
        <f>+VLOOKUP(C482,'[1]ESTRUCTURA '!$C:$G,5,0)</f>
        <v>OPTICA CRISTAL EL BANCO SAS</v>
      </c>
      <c r="C482" s="3">
        <v>19969</v>
      </c>
      <c r="D482" s="4">
        <v>44954</v>
      </c>
      <c r="E482" s="3">
        <v>533600.20000000007</v>
      </c>
    </row>
    <row r="483" spans="1:5" x14ac:dyDescent="0.25">
      <c r="A483" s="3">
        <f>+VLOOKUP(C483,'[1]ESTRUCTURA '!$C:$G,4,0)</f>
        <v>900562671</v>
      </c>
      <c r="B483" s="3" t="str">
        <f>+VLOOKUP(C483,'[1]ESTRUCTURA '!$C:$G,5,0)</f>
        <v>OPTICA CRISTAL EL BANCO SAS</v>
      </c>
      <c r="C483" s="3">
        <v>19969</v>
      </c>
      <c r="D483" s="4">
        <v>44956</v>
      </c>
      <c r="E483" s="3">
        <v>138860.1</v>
      </c>
    </row>
    <row r="484" spans="1:5" x14ac:dyDescent="0.25">
      <c r="A484" s="3">
        <f>+VLOOKUP(C484,'[1]ESTRUCTURA '!$C:$G,4,0)</f>
        <v>900562671</v>
      </c>
      <c r="B484" s="3" t="str">
        <f>+VLOOKUP(C484,'[1]ESTRUCTURA '!$C:$G,5,0)</f>
        <v>OPTICA CRISTAL EL BANCO SAS</v>
      </c>
      <c r="C484" s="3">
        <v>19969</v>
      </c>
      <c r="D484" s="4">
        <v>44967</v>
      </c>
      <c r="E484" s="3">
        <v>26559168.439999614</v>
      </c>
    </row>
    <row r="485" spans="1:5" x14ac:dyDescent="0.25">
      <c r="A485" s="3">
        <f>+VLOOKUP(C485,'[1]ESTRUCTURA '!$C:$G,4,0)</f>
        <v>900562671</v>
      </c>
      <c r="B485" s="3" t="str">
        <f>+VLOOKUP(C485,'[1]ESTRUCTURA '!$C:$G,5,0)</f>
        <v>OPTICA CRISTAL EL BANCO SAS</v>
      </c>
      <c r="C485" s="3">
        <v>19969</v>
      </c>
      <c r="D485" s="4">
        <v>44992</v>
      </c>
      <c r="E485" s="3">
        <v>414900.20000000007</v>
      </c>
    </row>
    <row r="486" spans="1:5" x14ac:dyDescent="0.25">
      <c r="A486" s="3">
        <f>+VLOOKUP(C486,'[1]ESTRUCTURA '!$C:$G,4,0)</f>
        <v>900562671</v>
      </c>
      <c r="B486" s="3" t="str">
        <f>+VLOOKUP(C486,'[1]ESTRUCTURA '!$C:$G,5,0)</f>
        <v>OPTICA CRISTAL EL BANCO SAS</v>
      </c>
      <c r="C486" s="3">
        <v>19969</v>
      </c>
      <c r="D486" s="4">
        <v>45001</v>
      </c>
      <c r="E486" s="3">
        <v>2478270.8600000008</v>
      </c>
    </row>
    <row r="487" spans="1:5" x14ac:dyDescent="0.25">
      <c r="A487" s="3">
        <f>+VLOOKUP(C487,'[1]ESTRUCTURA '!$C:$G,4,0)</f>
        <v>900562671</v>
      </c>
      <c r="B487" s="3" t="str">
        <f>+VLOOKUP(C487,'[1]ESTRUCTURA '!$C:$G,5,0)</f>
        <v>OPTICA CRISTAL EL BANCO SAS</v>
      </c>
      <c r="C487" s="3">
        <v>19969</v>
      </c>
      <c r="D487" s="4">
        <v>45014</v>
      </c>
      <c r="E487" s="3">
        <v>3905841.5400000014</v>
      </c>
    </row>
    <row r="488" spans="1:5" x14ac:dyDescent="0.25">
      <c r="A488" s="3">
        <f>+VLOOKUP(C488,'[1]ESTRUCTURA '!$C:$G,4,0)</f>
        <v>819001980</v>
      </c>
      <c r="B488" s="3" t="str">
        <f>+VLOOKUP(C488,'[1]ESTRUCTURA '!$C:$G,5,0)</f>
        <v>CITOPAT DE LA COSTA LTDA</v>
      </c>
      <c r="C488" s="3">
        <v>19972</v>
      </c>
      <c r="D488" s="4">
        <v>44950</v>
      </c>
      <c r="E488" s="3">
        <v>11541656.999999983</v>
      </c>
    </row>
    <row r="489" spans="1:5" x14ac:dyDescent="0.25">
      <c r="A489" s="3">
        <f>+VLOOKUP(C489,'[1]ESTRUCTURA '!$C:$G,4,0)</f>
        <v>819001980</v>
      </c>
      <c r="B489" s="3" t="str">
        <f>+VLOOKUP(C489,'[1]ESTRUCTURA '!$C:$G,5,0)</f>
        <v>CITOPAT DE LA COSTA LTDA</v>
      </c>
      <c r="C489" s="3">
        <v>19972</v>
      </c>
      <c r="D489" s="4">
        <v>44954</v>
      </c>
      <c r="E489" s="3">
        <v>198849.49000000002</v>
      </c>
    </row>
    <row r="490" spans="1:5" x14ac:dyDescent="0.25">
      <c r="A490" s="3">
        <f>+VLOOKUP(C490,'[1]ESTRUCTURA '!$C:$G,4,0)</f>
        <v>819001980</v>
      </c>
      <c r="B490" s="3" t="str">
        <f>+VLOOKUP(C490,'[1]ESTRUCTURA '!$C:$G,5,0)</f>
        <v>CITOPAT DE LA COSTA LTDA</v>
      </c>
      <c r="C490" s="3">
        <v>19972</v>
      </c>
      <c r="D490" s="4">
        <v>44956</v>
      </c>
      <c r="E490" s="3">
        <v>770740.27</v>
      </c>
    </row>
    <row r="491" spans="1:5" x14ac:dyDescent="0.25">
      <c r="A491" s="3">
        <f>+VLOOKUP(C491,'[1]ESTRUCTURA '!$C:$G,4,0)</f>
        <v>819001980</v>
      </c>
      <c r="B491" s="3" t="str">
        <f>+VLOOKUP(C491,'[1]ESTRUCTURA '!$C:$G,5,0)</f>
        <v>CITOPAT DE LA COSTA LTDA</v>
      </c>
      <c r="C491" s="3">
        <v>19972</v>
      </c>
      <c r="D491" s="4">
        <v>44967</v>
      </c>
      <c r="E491" s="3">
        <v>11476245.999999989</v>
      </c>
    </row>
    <row r="492" spans="1:5" x14ac:dyDescent="0.25">
      <c r="A492" s="3">
        <f>+VLOOKUP(C492,'[1]ESTRUCTURA '!$C:$G,4,0)</f>
        <v>819001980</v>
      </c>
      <c r="B492" s="3" t="str">
        <f>+VLOOKUP(C492,'[1]ESTRUCTURA '!$C:$G,5,0)</f>
        <v>CITOPAT DE LA COSTA LTDA</v>
      </c>
      <c r="C492" s="3">
        <v>19972</v>
      </c>
      <c r="D492" s="4">
        <v>44992</v>
      </c>
      <c r="E492" s="3">
        <v>445320.4</v>
      </c>
    </row>
    <row r="493" spans="1:5" x14ac:dyDescent="0.25">
      <c r="A493" s="3">
        <f>+VLOOKUP(C493,'[1]ESTRUCTURA '!$C:$G,4,0)</f>
        <v>819001980</v>
      </c>
      <c r="B493" s="3" t="str">
        <f>+VLOOKUP(C493,'[1]ESTRUCTURA '!$C:$G,5,0)</f>
        <v>CITOPAT DE LA COSTA LTDA</v>
      </c>
      <c r="C493" s="3">
        <v>19972</v>
      </c>
      <c r="D493" s="4">
        <v>44998</v>
      </c>
      <c r="E493" s="3">
        <v>1948581.19</v>
      </c>
    </row>
    <row r="494" spans="1:5" x14ac:dyDescent="0.25">
      <c r="A494" s="3">
        <f>+VLOOKUP(C494,'[1]ESTRUCTURA '!$C:$G,4,0)</f>
        <v>819001980</v>
      </c>
      <c r="B494" s="3" t="str">
        <f>+VLOOKUP(C494,'[1]ESTRUCTURA '!$C:$G,5,0)</f>
        <v>CITOPAT DE LA COSTA LTDA</v>
      </c>
      <c r="C494" s="3">
        <v>19972</v>
      </c>
      <c r="D494" s="4">
        <v>45001</v>
      </c>
      <c r="E494" s="3">
        <v>3004449.54</v>
      </c>
    </row>
    <row r="495" spans="1:5" x14ac:dyDescent="0.25">
      <c r="A495" s="3">
        <f>+VLOOKUP(C495,'[1]ESTRUCTURA '!$C:$G,4,0)</f>
        <v>819001980</v>
      </c>
      <c r="B495" s="3" t="str">
        <f>+VLOOKUP(C495,'[1]ESTRUCTURA '!$C:$G,5,0)</f>
        <v>CITOPAT DE LA COSTA LTDA</v>
      </c>
      <c r="C495" s="3">
        <v>19972</v>
      </c>
      <c r="D495" s="4">
        <v>45014</v>
      </c>
      <c r="E495" s="3">
        <v>3702450.7300000004</v>
      </c>
    </row>
    <row r="496" spans="1:5" x14ac:dyDescent="0.25">
      <c r="A496" s="3">
        <f>+VLOOKUP(C496,'[1]ESTRUCTURA '!$C:$G,4,0)</f>
        <v>1082471174</v>
      </c>
      <c r="B496" s="3" t="str">
        <f>+VLOOKUP(C496,'[1]ESTRUCTURA '!$C:$G,5,0)</f>
        <v>MERLENISA  MONTERO MORENO</v>
      </c>
      <c r="C496" s="3">
        <v>19988</v>
      </c>
      <c r="D496" s="4">
        <v>44954</v>
      </c>
      <c r="E496" s="3">
        <v>8660738.4900000039</v>
      </c>
    </row>
    <row r="497" spans="1:5" x14ac:dyDescent="0.25">
      <c r="A497" s="3">
        <f>+VLOOKUP(C497,'[1]ESTRUCTURA '!$C:$G,4,0)</f>
        <v>1082471174</v>
      </c>
      <c r="B497" s="3" t="str">
        <f>+VLOOKUP(C497,'[1]ESTRUCTURA '!$C:$G,5,0)</f>
        <v>MERLENISA  MONTERO MORENO</v>
      </c>
      <c r="C497" s="3">
        <v>19988</v>
      </c>
      <c r="D497" s="4">
        <v>44956</v>
      </c>
      <c r="E497" s="3">
        <v>174024.37</v>
      </c>
    </row>
    <row r="498" spans="1:5" x14ac:dyDescent="0.25">
      <c r="A498" s="3">
        <f>+VLOOKUP(C498,'[1]ESTRUCTURA '!$C:$G,4,0)</f>
        <v>1082471174</v>
      </c>
      <c r="B498" s="3" t="str">
        <f>+VLOOKUP(C498,'[1]ESTRUCTURA '!$C:$G,5,0)</f>
        <v>MERLENISA  MONTERO MORENO</v>
      </c>
      <c r="C498" s="3">
        <v>19988</v>
      </c>
      <c r="D498" s="4">
        <v>45006</v>
      </c>
      <c r="E498" s="3">
        <v>3264057</v>
      </c>
    </row>
    <row r="499" spans="1:5" x14ac:dyDescent="0.25">
      <c r="A499" s="3">
        <f>+VLOOKUP(C499,'[1]ESTRUCTURA '!$C:$G,4,0)</f>
        <v>1082471174</v>
      </c>
      <c r="B499" s="3" t="str">
        <f>+VLOOKUP(C499,'[1]ESTRUCTURA '!$C:$G,5,0)</f>
        <v>MERLENISA  MONTERO MORENO</v>
      </c>
      <c r="C499" s="3">
        <v>19988</v>
      </c>
      <c r="D499" s="4">
        <v>45014</v>
      </c>
      <c r="E499" s="3">
        <v>663462.07000000007</v>
      </c>
    </row>
    <row r="500" spans="1:5" x14ac:dyDescent="0.25">
      <c r="A500" s="3">
        <f>+VLOOKUP(C500,'[1]ESTRUCTURA '!$C:$G,4,0)</f>
        <v>819003863</v>
      </c>
      <c r="B500" s="3" t="str">
        <f>+VLOOKUP(C500,'[1]ESTRUCTURA '!$C:$G,5,0)</f>
        <v>PREVENCION Y SALUD INTEGRAL PARA LA FAMILIA IPS SAS</v>
      </c>
      <c r="C500" s="3">
        <v>19993</v>
      </c>
      <c r="D500" s="4">
        <v>44950</v>
      </c>
      <c r="E500" s="3">
        <v>1316836082.7799957</v>
      </c>
    </row>
    <row r="501" spans="1:5" x14ac:dyDescent="0.25">
      <c r="A501" s="3">
        <f>+VLOOKUP(C501,'[1]ESTRUCTURA '!$C:$G,4,0)</f>
        <v>819003863</v>
      </c>
      <c r="B501" s="3" t="str">
        <f>+VLOOKUP(C501,'[1]ESTRUCTURA '!$C:$G,5,0)</f>
        <v>PREVENCION Y SALUD INTEGRAL PARA LA FAMILIA IPS SAS</v>
      </c>
      <c r="C501" s="3">
        <v>19993</v>
      </c>
      <c r="D501" s="4">
        <v>44953</v>
      </c>
      <c r="E501" s="3">
        <v>1334861.0000000005</v>
      </c>
    </row>
    <row r="502" spans="1:5" x14ac:dyDescent="0.25">
      <c r="A502" s="3">
        <f>+VLOOKUP(C502,'[1]ESTRUCTURA '!$C:$G,4,0)</f>
        <v>819003863</v>
      </c>
      <c r="B502" s="3" t="str">
        <f>+VLOOKUP(C502,'[1]ESTRUCTURA '!$C:$G,5,0)</f>
        <v>PREVENCION Y SALUD INTEGRAL PARA LA FAMILIA IPS SAS</v>
      </c>
      <c r="C502" s="3">
        <v>19993</v>
      </c>
      <c r="D502" s="4">
        <v>44954</v>
      </c>
      <c r="E502" s="3">
        <v>244746653.99000162</v>
      </c>
    </row>
    <row r="503" spans="1:5" x14ac:dyDescent="0.25">
      <c r="A503" s="3">
        <f>+VLOOKUP(C503,'[1]ESTRUCTURA '!$C:$G,4,0)</f>
        <v>819003863</v>
      </c>
      <c r="B503" s="3" t="str">
        <f>+VLOOKUP(C503,'[1]ESTRUCTURA '!$C:$G,5,0)</f>
        <v>PREVENCION Y SALUD INTEGRAL PARA LA FAMILIA IPS SAS</v>
      </c>
      <c r="C503" s="3">
        <v>19993</v>
      </c>
      <c r="D503" s="4">
        <v>44956</v>
      </c>
      <c r="E503" s="3">
        <v>46710287.169999987</v>
      </c>
    </row>
    <row r="504" spans="1:5" x14ac:dyDescent="0.25">
      <c r="A504" s="3">
        <f>+VLOOKUP(C504,'[1]ESTRUCTURA '!$C:$G,4,0)</f>
        <v>819003863</v>
      </c>
      <c r="B504" s="3" t="str">
        <f>+VLOOKUP(C504,'[1]ESTRUCTURA '!$C:$G,5,0)</f>
        <v>PREVENCION Y SALUD INTEGRAL PARA LA FAMILIA IPS SAS</v>
      </c>
      <c r="C504" s="3">
        <v>19993</v>
      </c>
      <c r="D504" s="4">
        <v>44967</v>
      </c>
      <c r="E504" s="3">
        <v>1099999999.999979</v>
      </c>
    </row>
    <row r="505" spans="1:5" x14ac:dyDescent="0.25">
      <c r="A505" s="3">
        <f>+VLOOKUP(C505,'[1]ESTRUCTURA '!$C:$G,4,0)</f>
        <v>819003863</v>
      </c>
      <c r="B505" s="3" t="str">
        <f>+VLOOKUP(C505,'[1]ESTRUCTURA '!$C:$G,5,0)</f>
        <v>PREVENCION Y SALUD INTEGRAL PARA LA FAMILIA IPS SAS</v>
      </c>
      <c r="C505" s="3">
        <v>19993</v>
      </c>
      <c r="D505" s="4">
        <v>44992</v>
      </c>
      <c r="E505" s="3">
        <v>2050566.6800000002</v>
      </c>
    </row>
    <row r="506" spans="1:5" x14ac:dyDescent="0.25">
      <c r="A506" s="3">
        <f>+VLOOKUP(C506,'[1]ESTRUCTURA '!$C:$G,4,0)</f>
        <v>819003863</v>
      </c>
      <c r="B506" s="3" t="str">
        <f>+VLOOKUP(C506,'[1]ESTRUCTURA '!$C:$G,5,0)</f>
        <v>PREVENCION Y SALUD INTEGRAL PARA LA FAMILIA IPS SAS</v>
      </c>
      <c r="C506" s="3">
        <v>19993</v>
      </c>
      <c r="D506" s="4">
        <v>44998</v>
      </c>
      <c r="E506" s="3">
        <v>1102427450.1600049</v>
      </c>
    </row>
    <row r="507" spans="1:5" x14ac:dyDescent="0.25">
      <c r="A507" s="3">
        <f>+VLOOKUP(C507,'[1]ESTRUCTURA '!$C:$G,4,0)</f>
        <v>819003863</v>
      </c>
      <c r="B507" s="3" t="str">
        <f>+VLOOKUP(C507,'[1]ESTRUCTURA '!$C:$G,5,0)</f>
        <v>PREVENCION Y SALUD INTEGRAL PARA LA FAMILIA IPS SAS</v>
      </c>
      <c r="C507" s="3">
        <v>19993</v>
      </c>
      <c r="D507" s="4">
        <v>45001</v>
      </c>
      <c r="E507" s="3">
        <v>701498.67999999993</v>
      </c>
    </row>
    <row r="508" spans="1:5" x14ac:dyDescent="0.25">
      <c r="A508" s="3">
        <f>+VLOOKUP(C508,'[1]ESTRUCTURA '!$C:$G,4,0)</f>
        <v>819003863</v>
      </c>
      <c r="B508" s="3" t="str">
        <f>+VLOOKUP(C508,'[1]ESTRUCTURA '!$C:$G,5,0)</f>
        <v>PREVENCION Y SALUD INTEGRAL PARA LA FAMILIA IPS SAS</v>
      </c>
      <c r="C508" s="3">
        <v>19993</v>
      </c>
      <c r="D508" s="4">
        <v>45013</v>
      </c>
      <c r="E508" s="3">
        <v>136293.12</v>
      </c>
    </row>
    <row r="509" spans="1:5" x14ac:dyDescent="0.25">
      <c r="A509" s="3">
        <f>+VLOOKUP(C509,'[1]ESTRUCTURA '!$C:$G,4,0)</f>
        <v>819003863</v>
      </c>
      <c r="B509" s="3" t="str">
        <f>+VLOOKUP(C509,'[1]ESTRUCTURA '!$C:$G,5,0)</f>
        <v>PREVENCION Y SALUD INTEGRAL PARA LA FAMILIA IPS SAS</v>
      </c>
      <c r="C509" s="3">
        <v>19993</v>
      </c>
      <c r="D509" s="4">
        <v>45014</v>
      </c>
      <c r="E509" s="3">
        <v>1026064.8299999998</v>
      </c>
    </row>
    <row r="510" spans="1:5" x14ac:dyDescent="0.25">
      <c r="A510" s="3">
        <f>+VLOOKUP(C510,'[1]ESTRUCTURA '!$C:$G,4,0)</f>
        <v>819003863</v>
      </c>
      <c r="B510" s="3" t="str">
        <f>+VLOOKUP(C510,'[1]ESTRUCTURA '!$C:$G,5,0)</f>
        <v>PREVENCION Y SALUD INTEGRAL PARA LA FAMILIA IPS SAS</v>
      </c>
      <c r="C510" s="3">
        <v>19993</v>
      </c>
      <c r="D510" s="4">
        <v>45015</v>
      </c>
      <c r="E510" s="3">
        <v>784284.05</v>
      </c>
    </row>
    <row r="511" spans="1:5" x14ac:dyDescent="0.25">
      <c r="A511" s="3">
        <f>+VLOOKUP(C511,'[1]ESTRUCTURA '!$C:$G,4,0)</f>
        <v>890103406</v>
      </c>
      <c r="B511" s="3" t="str">
        <f>+VLOOKUP(C511,'[1]ESTRUCTURA '!$C:$G,5,0)</f>
        <v>ESE HOSPITAL LOCAL PUERTO COLOMBIA ATLANTICO</v>
      </c>
      <c r="C511" s="3">
        <v>20001</v>
      </c>
      <c r="D511" s="4">
        <v>44950</v>
      </c>
      <c r="E511" s="3">
        <v>35000000</v>
      </c>
    </row>
    <row r="512" spans="1:5" x14ac:dyDescent="0.25">
      <c r="A512" s="3">
        <f>+VLOOKUP(C512,'[1]ESTRUCTURA '!$C:$G,4,0)</f>
        <v>890103406</v>
      </c>
      <c r="B512" s="3" t="str">
        <f>+VLOOKUP(C512,'[1]ESTRUCTURA '!$C:$G,5,0)</f>
        <v>ESE HOSPITAL LOCAL PUERTO COLOMBIA ATLANTICO</v>
      </c>
      <c r="C512" s="3">
        <v>20001</v>
      </c>
      <c r="D512" s="4">
        <v>44954</v>
      </c>
      <c r="E512" s="3">
        <v>3738425</v>
      </c>
    </row>
    <row r="513" spans="1:5" x14ac:dyDescent="0.25">
      <c r="A513" s="3">
        <f>+VLOOKUP(C513,'[1]ESTRUCTURA '!$C:$G,4,0)</f>
        <v>890103406</v>
      </c>
      <c r="B513" s="3" t="str">
        <f>+VLOOKUP(C513,'[1]ESTRUCTURA '!$C:$G,5,0)</f>
        <v>ESE HOSPITAL LOCAL PUERTO COLOMBIA ATLANTICO</v>
      </c>
      <c r="C513" s="3">
        <v>20001</v>
      </c>
      <c r="D513" s="4">
        <v>44956</v>
      </c>
      <c r="E513" s="3">
        <v>1073190</v>
      </c>
    </row>
    <row r="514" spans="1:5" x14ac:dyDescent="0.25">
      <c r="A514" s="3">
        <f>+VLOOKUP(C514,'[1]ESTRUCTURA '!$C:$G,4,0)</f>
        <v>890103406</v>
      </c>
      <c r="B514" s="3" t="str">
        <f>+VLOOKUP(C514,'[1]ESTRUCTURA '!$C:$G,5,0)</f>
        <v>ESE HOSPITAL LOCAL PUERTO COLOMBIA ATLANTICO</v>
      </c>
      <c r="C514" s="3">
        <v>20001</v>
      </c>
      <c r="D514" s="4">
        <v>44967</v>
      </c>
      <c r="E514" s="3">
        <v>18538580</v>
      </c>
    </row>
    <row r="515" spans="1:5" x14ac:dyDescent="0.25">
      <c r="A515" s="3">
        <f>+VLOOKUP(C515,'[1]ESTRUCTURA '!$C:$G,4,0)</f>
        <v>890103406</v>
      </c>
      <c r="B515" s="3" t="str">
        <f>+VLOOKUP(C515,'[1]ESTRUCTURA '!$C:$G,5,0)</f>
        <v>ESE HOSPITAL LOCAL PUERTO COLOMBIA ATLANTICO</v>
      </c>
      <c r="C515" s="3">
        <v>20001</v>
      </c>
      <c r="D515" s="4">
        <v>44998</v>
      </c>
      <c r="E515" s="3">
        <v>2357360</v>
      </c>
    </row>
    <row r="516" spans="1:5" x14ac:dyDescent="0.25">
      <c r="A516" s="3">
        <f>+VLOOKUP(C516,'[1]ESTRUCTURA '!$C:$G,4,0)</f>
        <v>890103406</v>
      </c>
      <c r="B516" s="3" t="str">
        <f>+VLOOKUP(C516,'[1]ESTRUCTURA '!$C:$G,5,0)</f>
        <v>ESE HOSPITAL LOCAL PUERTO COLOMBIA ATLANTICO</v>
      </c>
      <c r="C516" s="3">
        <v>20001</v>
      </c>
      <c r="D516" s="4">
        <v>45001</v>
      </c>
      <c r="E516" s="3">
        <v>282420</v>
      </c>
    </row>
    <row r="517" spans="1:5" x14ac:dyDescent="0.25">
      <c r="A517" s="3">
        <f>+VLOOKUP(C517,'[1]ESTRUCTURA '!$C:$G,4,0)</f>
        <v>890103406</v>
      </c>
      <c r="B517" s="3" t="str">
        <f>+VLOOKUP(C517,'[1]ESTRUCTURA '!$C:$G,5,0)</f>
        <v>ESE HOSPITAL LOCAL PUERTO COLOMBIA ATLANTICO</v>
      </c>
      <c r="C517" s="3">
        <v>20001</v>
      </c>
      <c r="D517" s="4">
        <v>45013</v>
      </c>
      <c r="E517" s="3">
        <v>357570</v>
      </c>
    </row>
    <row r="518" spans="1:5" x14ac:dyDescent="0.25">
      <c r="A518" s="3">
        <f>+VLOOKUP(C518,'[1]ESTRUCTURA '!$C:$G,4,0)</f>
        <v>890103406</v>
      </c>
      <c r="B518" s="3" t="str">
        <f>+VLOOKUP(C518,'[1]ESTRUCTURA '!$C:$G,5,0)</f>
        <v>ESE HOSPITAL LOCAL PUERTO COLOMBIA ATLANTICO</v>
      </c>
      <c r="C518" s="3">
        <v>20001</v>
      </c>
      <c r="D518" s="4">
        <v>45014</v>
      </c>
      <c r="E518" s="3">
        <v>2748380</v>
      </c>
    </row>
    <row r="519" spans="1:5" x14ac:dyDescent="0.25">
      <c r="A519" s="3">
        <f>+VLOOKUP(C519,'[1]ESTRUCTURA '!$C:$G,4,0)</f>
        <v>824000725</v>
      </c>
      <c r="B519" s="3" t="str">
        <f>+VLOOKUP(C519,'[1]ESTRUCTURA '!$C:$G,5,0)</f>
        <v>ESE HOSPITAL EDUARDO ARREDONDO DAZA</v>
      </c>
      <c r="C519" s="3">
        <v>20002</v>
      </c>
      <c r="D519" s="4">
        <v>44932</v>
      </c>
      <c r="E519" s="3">
        <v>1313378</v>
      </c>
    </row>
    <row r="520" spans="1:5" x14ac:dyDescent="0.25">
      <c r="A520" s="3">
        <f>+VLOOKUP(C520,'[1]ESTRUCTURA '!$C:$G,4,0)</f>
        <v>824000725</v>
      </c>
      <c r="B520" s="3" t="str">
        <f>+VLOOKUP(C520,'[1]ESTRUCTURA '!$C:$G,5,0)</f>
        <v>ESE HOSPITAL EDUARDO ARREDONDO DAZA</v>
      </c>
      <c r="C520" s="3">
        <v>20002</v>
      </c>
      <c r="D520" s="4">
        <v>44950</v>
      </c>
      <c r="E520" s="3">
        <v>78866115.260000005</v>
      </c>
    </row>
    <row r="521" spans="1:5" x14ac:dyDescent="0.25">
      <c r="A521" s="3">
        <f>+VLOOKUP(C521,'[1]ESTRUCTURA '!$C:$G,4,0)</f>
        <v>824000725</v>
      </c>
      <c r="B521" s="3" t="str">
        <f>+VLOOKUP(C521,'[1]ESTRUCTURA '!$C:$G,5,0)</f>
        <v>ESE HOSPITAL EDUARDO ARREDONDO DAZA</v>
      </c>
      <c r="C521" s="3">
        <v>20002</v>
      </c>
      <c r="D521" s="4">
        <v>44951</v>
      </c>
      <c r="E521" s="3">
        <v>347355.64</v>
      </c>
    </row>
    <row r="522" spans="1:5" x14ac:dyDescent="0.25">
      <c r="A522" s="3">
        <f>+VLOOKUP(C522,'[1]ESTRUCTURA '!$C:$G,4,0)</f>
        <v>824000725</v>
      </c>
      <c r="B522" s="3" t="str">
        <f>+VLOOKUP(C522,'[1]ESTRUCTURA '!$C:$G,5,0)</f>
        <v>ESE HOSPITAL EDUARDO ARREDONDO DAZA</v>
      </c>
      <c r="C522" s="3">
        <v>20002</v>
      </c>
      <c r="D522" s="4">
        <v>44952</v>
      </c>
      <c r="E522" s="3">
        <v>1209942.3500000001</v>
      </c>
    </row>
    <row r="523" spans="1:5" x14ac:dyDescent="0.25">
      <c r="A523" s="3">
        <f>+VLOOKUP(C523,'[1]ESTRUCTURA '!$C:$G,4,0)</f>
        <v>824000725</v>
      </c>
      <c r="B523" s="3" t="str">
        <f>+VLOOKUP(C523,'[1]ESTRUCTURA '!$C:$G,5,0)</f>
        <v>ESE HOSPITAL EDUARDO ARREDONDO DAZA</v>
      </c>
      <c r="C523" s="3">
        <v>20002</v>
      </c>
      <c r="D523" s="4">
        <v>44967</v>
      </c>
      <c r="E523" s="3">
        <v>57745822.770000003</v>
      </c>
    </row>
    <row r="524" spans="1:5" x14ac:dyDescent="0.25">
      <c r="A524" s="3">
        <f>+VLOOKUP(C524,'[1]ESTRUCTURA '!$C:$G,4,0)</f>
        <v>824000725</v>
      </c>
      <c r="B524" s="3" t="str">
        <f>+VLOOKUP(C524,'[1]ESTRUCTURA '!$C:$G,5,0)</f>
        <v>ESE HOSPITAL EDUARDO ARREDONDO DAZA</v>
      </c>
      <c r="C524" s="3">
        <v>20002</v>
      </c>
      <c r="D524" s="4">
        <v>44972</v>
      </c>
      <c r="E524" s="3">
        <v>1250247.01</v>
      </c>
    </row>
    <row r="525" spans="1:5" x14ac:dyDescent="0.25">
      <c r="A525" s="3">
        <f>+VLOOKUP(C525,'[1]ESTRUCTURA '!$C:$G,4,0)</f>
        <v>824000725</v>
      </c>
      <c r="B525" s="3" t="str">
        <f>+VLOOKUP(C525,'[1]ESTRUCTURA '!$C:$G,5,0)</f>
        <v>ESE HOSPITAL EDUARDO ARREDONDO DAZA</v>
      </c>
      <c r="C525" s="3">
        <v>20002</v>
      </c>
      <c r="D525" s="4">
        <v>44974</v>
      </c>
      <c r="E525" s="3">
        <v>34284643.939999998</v>
      </c>
    </row>
    <row r="526" spans="1:5" x14ac:dyDescent="0.25">
      <c r="A526" s="3">
        <f>+VLOOKUP(C526,'[1]ESTRUCTURA '!$C:$G,4,0)</f>
        <v>824000725</v>
      </c>
      <c r="B526" s="3" t="str">
        <f>+VLOOKUP(C526,'[1]ESTRUCTURA '!$C:$G,5,0)</f>
        <v>ESE HOSPITAL EDUARDO ARREDONDO DAZA</v>
      </c>
      <c r="C526" s="3">
        <v>20002</v>
      </c>
      <c r="D526" s="4">
        <v>45012</v>
      </c>
      <c r="E526" s="3">
        <v>1044656.48</v>
      </c>
    </row>
    <row r="527" spans="1:5" x14ac:dyDescent="0.25">
      <c r="A527" s="3">
        <f>+VLOOKUP(C527,'[1]ESTRUCTURA '!$C:$G,4,0)</f>
        <v>824000725</v>
      </c>
      <c r="B527" s="3" t="str">
        <f>+VLOOKUP(C527,'[1]ESTRUCTURA '!$C:$G,5,0)</f>
        <v>ESE HOSPITAL EDUARDO ARREDONDO DAZA</v>
      </c>
      <c r="C527" s="3">
        <v>20002</v>
      </c>
      <c r="D527" s="4">
        <v>45013</v>
      </c>
      <c r="E527" s="3">
        <v>189306</v>
      </c>
    </row>
    <row r="528" spans="1:5" x14ac:dyDescent="0.25">
      <c r="A528" s="3">
        <f>+VLOOKUP(C528,'[1]ESTRUCTURA '!$C:$G,4,0)</f>
        <v>824000725</v>
      </c>
      <c r="B528" s="3" t="str">
        <f>+VLOOKUP(C528,'[1]ESTRUCTURA '!$C:$G,5,0)</f>
        <v>ESE HOSPITAL EDUARDO ARREDONDO DAZA</v>
      </c>
      <c r="C528" s="3">
        <v>20003</v>
      </c>
      <c r="D528" s="4">
        <v>44932</v>
      </c>
      <c r="E528" s="3">
        <v>781764.69</v>
      </c>
    </row>
    <row r="529" spans="1:5" x14ac:dyDescent="0.25">
      <c r="A529" s="3">
        <f>+VLOOKUP(C529,'[1]ESTRUCTURA '!$C:$G,4,0)</f>
        <v>824000725</v>
      </c>
      <c r="B529" s="3" t="str">
        <f>+VLOOKUP(C529,'[1]ESTRUCTURA '!$C:$G,5,0)</f>
        <v>ESE HOSPITAL EDUARDO ARREDONDO DAZA</v>
      </c>
      <c r="C529" s="3">
        <v>20003</v>
      </c>
      <c r="D529" s="4">
        <v>44950</v>
      </c>
      <c r="E529" s="3">
        <v>69933668.739999995</v>
      </c>
    </row>
    <row r="530" spans="1:5" x14ac:dyDescent="0.25">
      <c r="A530" s="3">
        <f>+VLOOKUP(C530,'[1]ESTRUCTURA '!$C:$G,4,0)</f>
        <v>824000725</v>
      </c>
      <c r="B530" s="3" t="str">
        <f>+VLOOKUP(C530,'[1]ESTRUCTURA '!$C:$G,5,0)</f>
        <v>ESE HOSPITAL EDUARDO ARREDONDO DAZA</v>
      </c>
      <c r="C530" s="3">
        <v>20003</v>
      </c>
      <c r="D530" s="4">
        <v>44952</v>
      </c>
      <c r="E530" s="3">
        <v>619450.25</v>
      </c>
    </row>
    <row r="531" spans="1:5" x14ac:dyDescent="0.25">
      <c r="A531" s="3">
        <f>+VLOOKUP(C531,'[1]ESTRUCTURA '!$C:$G,4,0)</f>
        <v>824000725</v>
      </c>
      <c r="B531" s="3" t="str">
        <f>+VLOOKUP(C531,'[1]ESTRUCTURA '!$C:$G,5,0)</f>
        <v>ESE HOSPITAL EDUARDO ARREDONDO DAZA</v>
      </c>
      <c r="C531" s="3">
        <v>20003</v>
      </c>
      <c r="D531" s="4">
        <v>44967</v>
      </c>
      <c r="E531" s="3">
        <v>91401317.230000004</v>
      </c>
    </row>
    <row r="532" spans="1:5" x14ac:dyDescent="0.25">
      <c r="A532" s="3">
        <f>+VLOOKUP(C532,'[1]ESTRUCTURA '!$C:$G,4,0)</f>
        <v>824000725</v>
      </c>
      <c r="B532" s="3" t="str">
        <f>+VLOOKUP(C532,'[1]ESTRUCTURA '!$C:$G,5,0)</f>
        <v>ESE HOSPITAL EDUARDO ARREDONDO DAZA</v>
      </c>
      <c r="C532" s="3">
        <v>20003</v>
      </c>
      <c r="D532" s="4">
        <v>44972</v>
      </c>
      <c r="E532" s="3">
        <v>697658.88</v>
      </c>
    </row>
    <row r="533" spans="1:5" x14ac:dyDescent="0.25">
      <c r="A533" s="3">
        <f>+VLOOKUP(C533,'[1]ESTRUCTURA '!$C:$G,4,0)</f>
        <v>824000725</v>
      </c>
      <c r="B533" s="3" t="str">
        <f>+VLOOKUP(C533,'[1]ESTRUCTURA '!$C:$G,5,0)</f>
        <v>ESE HOSPITAL EDUARDO ARREDONDO DAZA</v>
      </c>
      <c r="C533" s="3">
        <v>20003</v>
      </c>
      <c r="D533" s="4">
        <v>44998</v>
      </c>
      <c r="E533" s="3">
        <v>91401317</v>
      </c>
    </row>
    <row r="534" spans="1:5" x14ac:dyDescent="0.25">
      <c r="A534" s="3">
        <f>+VLOOKUP(C534,'[1]ESTRUCTURA '!$C:$G,4,0)</f>
        <v>824000725</v>
      </c>
      <c r="B534" s="3" t="str">
        <f>+VLOOKUP(C534,'[1]ESTRUCTURA '!$C:$G,5,0)</f>
        <v>ESE HOSPITAL EDUARDO ARREDONDO DAZA</v>
      </c>
      <c r="C534" s="3">
        <v>20003</v>
      </c>
      <c r="D534" s="4">
        <v>45012</v>
      </c>
      <c r="E534" s="3">
        <v>604457.1</v>
      </c>
    </row>
    <row r="535" spans="1:5" x14ac:dyDescent="0.25">
      <c r="A535" s="3">
        <f>+VLOOKUP(C535,'[1]ESTRUCTURA '!$C:$G,4,0)</f>
        <v>819001352</v>
      </c>
      <c r="B535" s="3" t="str">
        <f>+VLOOKUP(C535,'[1]ESTRUCTURA '!$C:$G,5,0)</f>
        <v>ESE HOSPITAL DEL MUNICIPIO DE SALAMINA</v>
      </c>
      <c r="C535" s="3">
        <v>20004</v>
      </c>
      <c r="D535" s="4">
        <v>44932</v>
      </c>
      <c r="E535" s="3">
        <v>3315145.61</v>
      </c>
    </row>
    <row r="536" spans="1:5" x14ac:dyDescent="0.25">
      <c r="A536" s="3">
        <f>+VLOOKUP(C536,'[1]ESTRUCTURA '!$C:$G,4,0)</f>
        <v>819001352</v>
      </c>
      <c r="B536" s="3" t="str">
        <f>+VLOOKUP(C536,'[1]ESTRUCTURA '!$C:$G,5,0)</f>
        <v>ESE HOSPITAL DEL MUNICIPIO DE SALAMINA</v>
      </c>
      <c r="C536" s="3">
        <v>20004</v>
      </c>
      <c r="D536" s="4">
        <v>44950</v>
      </c>
      <c r="E536" s="3">
        <v>29018727.34</v>
      </c>
    </row>
    <row r="537" spans="1:5" x14ac:dyDescent="0.25">
      <c r="A537" s="3">
        <f>+VLOOKUP(C537,'[1]ESTRUCTURA '!$C:$G,4,0)</f>
        <v>819001352</v>
      </c>
      <c r="B537" s="3" t="str">
        <f>+VLOOKUP(C537,'[1]ESTRUCTURA '!$C:$G,5,0)</f>
        <v>ESE HOSPITAL DEL MUNICIPIO DE SALAMINA</v>
      </c>
      <c r="C537" s="3">
        <v>20004</v>
      </c>
      <c r="D537" s="4">
        <v>44951</v>
      </c>
      <c r="E537" s="3">
        <v>31269.39</v>
      </c>
    </row>
    <row r="538" spans="1:5" x14ac:dyDescent="0.25">
      <c r="A538" s="3">
        <f>+VLOOKUP(C538,'[1]ESTRUCTURA '!$C:$G,4,0)</f>
        <v>819001352</v>
      </c>
      <c r="B538" s="3" t="str">
        <f>+VLOOKUP(C538,'[1]ESTRUCTURA '!$C:$G,5,0)</f>
        <v>ESE HOSPITAL DEL MUNICIPIO DE SALAMINA</v>
      </c>
      <c r="C538" s="3">
        <v>20004</v>
      </c>
      <c r="D538" s="4">
        <v>44952</v>
      </c>
      <c r="E538" s="3">
        <v>3289312.05</v>
      </c>
    </row>
    <row r="539" spans="1:5" x14ac:dyDescent="0.25">
      <c r="A539" s="3">
        <f>+VLOOKUP(C539,'[1]ESTRUCTURA '!$C:$G,4,0)</f>
        <v>819001352</v>
      </c>
      <c r="B539" s="3" t="str">
        <f>+VLOOKUP(C539,'[1]ESTRUCTURA '!$C:$G,5,0)</f>
        <v>ESE HOSPITAL DEL MUNICIPIO DE SALAMINA</v>
      </c>
      <c r="C539" s="3">
        <v>20004</v>
      </c>
      <c r="D539" s="4">
        <v>44967</v>
      </c>
      <c r="E539" s="3">
        <v>26837497.899999999</v>
      </c>
    </row>
    <row r="540" spans="1:5" x14ac:dyDescent="0.25">
      <c r="A540" s="3">
        <f>+VLOOKUP(C540,'[1]ESTRUCTURA '!$C:$G,4,0)</f>
        <v>819001352</v>
      </c>
      <c r="B540" s="3" t="str">
        <f>+VLOOKUP(C540,'[1]ESTRUCTURA '!$C:$G,5,0)</f>
        <v>ESE HOSPITAL DEL MUNICIPIO DE SALAMINA</v>
      </c>
      <c r="C540" s="3">
        <v>20004</v>
      </c>
      <c r="D540" s="4">
        <v>44972</v>
      </c>
      <c r="E540" s="3">
        <v>3752741</v>
      </c>
    </row>
    <row r="541" spans="1:5" x14ac:dyDescent="0.25">
      <c r="A541" s="3">
        <f>+VLOOKUP(C541,'[1]ESTRUCTURA '!$C:$G,4,0)</f>
        <v>819001352</v>
      </c>
      <c r="B541" s="3" t="str">
        <f>+VLOOKUP(C541,'[1]ESTRUCTURA '!$C:$G,5,0)</f>
        <v>ESE HOSPITAL DEL MUNICIPIO DE SALAMINA</v>
      </c>
      <c r="C541" s="3">
        <v>20004</v>
      </c>
      <c r="D541" s="4">
        <v>44974</v>
      </c>
      <c r="E541" s="3">
        <v>7391145.8300000001</v>
      </c>
    </row>
    <row r="542" spans="1:5" x14ac:dyDescent="0.25">
      <c r="A542" s="3">
        <f>+VLOOKUP(C542,'[1]ESTRUCTURA '!$C:$G,4,0)</f>
        <v>819001352</v>
      </c>
      <c r="B542" s="3" t="str">
        <f>+VLOOKUP(C542,'[1]ESTRUCTURA '!$C:$G,5,0)</f>
        <v>ESE HOSPITAL DEL MUNICIPIO DE SALAMINA</v>
      </c>
      <c r="C542" s="3">
        <v>20004</v>
      </c>
      <c r="D542" s="4">
        <v>45012</v>
      </c>
      <c r="E542" s="3">
        <v>3638593.32</v>
      </c>
    </row>
    <row r="543" spans="1:5" x14ac:dyDescent="0.25">
      <c r="A543" s="3">
        <f>+VLOOKUP(C543,'[1]ESTRUCTURA '!$C:$G,4,0)</f>
        <v>819001352</v>
      </c>
      <c r="B543" s="3" t="str">
        <f>+VLOOKUP(C543,'[1]ESTRUCTURA '!$C:$G,5,0)</f>
        <v>ESE HOSPITAL DEL MUNICIPIO DE SALAMINA</v>
      </c>
      <c r="C543" s="3">
        <v>20004</v>
      </c>
      <c r="D543" s="4">
        <v>45013</v>
      </c>
      <c r="E543" s="3">
        <v>64011</v>
      </c>
    </row>
    <row r="544" spans="1:5" x14ac:dyDescent="0.25">
      <c r="A544" s="3">
        <f>+VLOOKUP(C544,'[1]ESTRUCTURA '!$C:$G,4,0)</f>
        <v>819001352</v>
      </c>
      <c r="B544" s="3" t="str">
        <f>+VLOOKUP(C544,'[1]ESTRUCTURA '!$C:$G,5,0)</f>
        <v>ESE HOSPITAL DEL MUNICIPIO DE SALAMINA</v>
      </c>
      <c r="C544" s="3">
        <v>20005</v>
      </c>
      <c r="D544" s="4">
        <v>44932</v>
      </c>
      <c r="E544" s="3">
        <v>1416340.23</v>
      </c>
    </row>
    <row r="545" spans="1:5" x14ac:dyDescent="0.25">
      <c r="A545" s="3">
        <f>+VLOOKUP(C545,'[1]ESTRUCTURA '!$C:$G,4,0)</f>
        <v>819001352</v>
      </c>
      <c r="B545" s="3" t="str">
        <f>+VLOOKUP(C545,'[1]ESTRUCTURA '!$C:$G,5,0)</f>
        <v>ESE HOSPITAL DEL MUNICIPIO DE SALAMINA</v>
      </c>
      <c r="C545" s="3">
        <v>20005</v>
      </c>
      <c r="D545" s="4">
        <v>44950</v>
      </c>
      <c r="E545" s="3">
        <v>12411123.66</v>
      </c>
    </row>
    <row r="546" spans="1:5" x14ac:dyDescent="0.25">
      <c r="A546" s="3">
        <f>+VLOOKUP(C546,'[1]ESTRUCTURA '!$C:$G,4,0)</f>
        <v>819001352</v>
      </c>
      <c r="B546" s="3" t="str">
        <f>+VLOOKUP(C546,'[1]ESTRUCTURA '!$C:$G,5,0)</f>
        <v>ESE HOSPITAL DEL MUNICIPIO DE SALAMINA</v>
      </c>
      <c r="C546" s="3">
        <v>20005</v>
      </c>
      <c r="D546" s="4">
        <v>44952</v>
      </c>
      <c r="E546" s="3">
        <v>1405302.54</v>
      </c>
    </row>
    <row r="547" spans="1:5" x14ac:dyDescent="0.25">
      <c r="A547" s="3">
        <f>+VLOOKUP(C547,'[1]ESTRUCTURA '!$C:$G,4,0)</f>
        <v>819001352</v>
      </c>
      <c r="B547" s="3" t="str">
        <f>+VLOOKUP(C547,'[1]ESTRUCTURA '!$C:$G,5,0)</f>
        <v>ESE HOSPITAL DEL MUNICIPIO DE SALAMINA</v>
      </c>
      <c r="C547" s="3">
        <v>20005</v>
      </c>
      <c r="D547" s="4">
        <v>44967</v>
      </c>
      <c r="E547" s="3">
        <v>14623623.1</v>
      </c>
    </row>
    <row r="548" spans="1:5" x14ac:dyDescent="0.25">
      <c r="A548" s="3">
        <f>+VLOOKUP(C548,'[1]ESTRUCTURA '!$C:$G,4,0)</f>
        <v>819001352</v>
      </c>
      <c r="B548" s="3" t="str">
        <f>+VLOOKUP(C548,'[1]ESTRUCTURA '!$C:$G,5,0)</f>
        <v>ESE HOSPITAL DEL MUNICIPIO DE SALAMINA</v>
      </c>
      <c r="C548" s="3">
        <v>20005</v>
      </c>
      <c r="D548" s="4">
        <v>44972</v>
      </c>
      <c r="E548" s="3">
        <v>1603297.14</v>
      </c>
    </row>
    <row r="549" spans="1:5" x14ac:dyDescent="0.25">
      <c r="A549" s="3">
        <f>+VLOOKUP(C549,'[1]ESTRUCTURA '!$C:$G,4,0)</f>
        <v>819001352</v>
      </c>
      <c r="B549" s="3" t="str">
        <f>+VLOOKUP(C549,'[1]ESTRUCTURA '!$C:$G,5,0)</f>
        <v>ESE HOSPITAL DEL MUNICIPIO DE SALAMINA</v>
      </c>
      <c r="C549" s="3">
        <v>20005</v>
      </c>
      <c r="D549" s="4">
        <v>45012</v>
      </c>
      <c r="E549" s="3">
        <v>1558734.45</v>
      </c>
    </row>
    <row r="550" spans="1:5" x14ac:dyDescent="0.25">
      <c r="A550" s="3">
        <f>+VLOOKUP(C550,'[1]ESTRUCTURA '!$C:$G,4,0)</f>
        <v>819004318</v>
      </c>
      <c r="B550" s="3" t="str">
        <f>+VLOOKUP(C550,'[1]ESTRUCTURA '!$C:$G,5,0)</f>
        <v>ESE HOSPITAL LOCAL DE NUEVA GRANADA</v>
      </c>
      <c r="C550" s="3">
        <v>20006</v>
      </c>
      <c r="D550" s="4">
        <v>44932</v>
      </c>
      <c r="E550" s="3">
        <v>4054671.62</v>
      </c>
    </row>
    <row r="551" spans="1:5" x14ac:dyDescent="0.25">
      <c r="A551" s="3">
        <f>+VLOOKUP(C551,'[1]ESTRUCTURA '!$C:$G,4,0)</f>
        <v>819004318</v>
      </c>
      <c r="B551" s="3" t="str">
        <f>+VLOOKUP(C551,'[1]ESTRUCTURA '!$C:$G,5,0)</f>
        <v>ESE HOSPITAL LOCAL DE NUEVA GRANADA</v>
      </c>
      <c r="C551" s="3">
        <v>20006</v>
      </c>
      <c r="D551" s="4">
        <v>44950</v>
      </c>
      <c r="E551" s="3">
        <v>69710555.019999996</v>
      </c>
    </row>
    <row r="552" spans="1:5" x14ac:dyDescent="0.25">
      <c r="A552" s="3">
        <f>+VLOOKUP(C552,'[1]ESTRUCTURA '!$C:$G,4,0)</f>
        <v>819004318</v>
      </c>
      <c r="B552" s="3" t="str">
        <f>+VLOOKUP(C552,'[1]ESTRUCTURA '!$C:$G,5,0)</f>
        <v>ESE HOSPITAL LOCAL DE NUEVA GRANADA</v>
      </c>
      <c r="C552" s="3">
        <v>20006</v>
      </c>
      <c r="D552" s="4">
        <v>44951</v>
      </c>
      <c r="E552" s="3">
        <v>772322.72</v>
      </c>
    </row>
    <row r="553" spans="1:5" x14ac:dyDescent="0.25">
      <c r="A553" s="3">
        <f>+VLOOKUP(C553,'[1]ESTRUCTURA '!$C:$G,4,0)</f>
        <v>819004318</v>
      </c>
      <c r="B553" s="3" t="str">
        <f>+VLOOKUP(C553,'[1]ESTRUCTURA '!$C:$G,5,0)</f>
        <v>ESE HOSPITAL LOCAL DE NUEVA GRANADA</v>
      </c>
      <c r="C553" s="3">
        <v>20006</v>
      </c>
      <c r="D553" s="4">
        <v>44952</v>
      </c>
      <c r="E553" s="3">
        <v>3869630.89</v>
      </c>
    </row>
    <row r="554" spans="1:5" x14ac:dyDescent="0.25">
      <c r="A554" s="3">
        <f>+VLOOKUP(C554,'[1]ESTRUCTURA '!$C:$G,4,0)</f>
        <v>819004318</v>
      </c>
      <c r="B554" s="3" t="str">
        <f>+VLOOKUP(C554,'[1]ESTRUCTURA '!$C:$G,5,0)</f>
        <v>ESE HOSPITAL LOCAL DE NUEVA GRANADA</v>
      </c>
      <c r="C554" s="3">
        <v>20006</v>
      </c>
      <c r="D554" s="4">
        <v>44967</v>
      </c>
      <c r="E554" s="3">
        <v>61827309.770000003</v>
      </c>
    </row>
    <row r="555" spans="1:5" x14ac:dyDescent="0.25">
      <c r="A555" s="3">
        <f>+VLOOKUP(C555,'[1]ESTRUCTURA '!$C:$G,4,0)</f>
        <v>819004318</v>
      </c>
      <c r="B555" s="3" t="str">
        <f>+VLOOKUP(C555,'[1]ESTRUCTURA '!$C:$G,5,0)</f>
        <v>ESE HOSPITAL LOCAL DE NUEVA GRANADA</v>
      </c>
      <c r="C555" s="3">
        <v>20006</v>
      </c>
      <c r="D555" s="4">
        <v>44972</v>
      </c>
      <c r="E555" s="3">
        <v>4408746.76</v>
      </c>
    </row>
    <row r="556" spans="1:5" x14ac:dyDescent="0.25">
      <c r="A556" s="3">
        <f>+VLOOKUP(C556,'[1]ESTRUCTURA '!$C:$G,4,0)</f>
        <v>819004318</v>
      </c>
      <c r="B556" s="3" t="str">
        <f>+VLOOKUP(C556,'[1]ESTRUCTURA '!$C:$G,5,0)</f>
        <v>ESE HOSPITAL LOCAL DE NUEVA GRANADA</v>
      </c>
      <c r="C556" s="3">
        <v>20006</v>
      </c>
      <c r="D556" s="4">
        <v>44974</v>
      </c>
      <c r="E556" s="3">
        <v>22193643.140000001</v>
      </c>
    </row>
    <row r="557" spans="1:5" x14ac:dyDescent="0.25">
      <c r="A557" s="3">
        <f>+VLOOKUP(C557,'[1]ESTRUCTURA '!$C:$G,4,0)</f>
        <v>819004318</v>
      </c>
      <c r="B557" s="3" t="str">
        <f>+VLOOKUP(C557,'[1]ESTRUCTURA '!$C:$G,5,0)</f>
        <v>ESE HOSPITAL LOCAL DE NUEVA GRANADA</v>
      </c>
      <c r="C557" s="3">
        <v>20006</v>
      </c>
      <c r="D557" s="4">
        <v>44998</v>
      </c>
      <c r="E557" s="3">
        <v>84266522.530000001</v>
      </c>
    </row>
    <row r="558" spans="1:5" x14ac:dyDescent="0.25">
      <c r="A558" s="3">
        <f>+VLOOKUP(C558,'[1]ESTRUCTURA '!$C:$G,4,0)</f>
        <v>819004318</v>
      </c>
      <c r="B558" s="3" t="str">
        <f>+VLOOKUP(C558,'[1]ESTRUCTURA '!$C:$G,5,0)</f>
        <v>ESE HOSPITAL LOCAL DE NUEVA GRANADA</v>
      </c>
      <c r="C558" s="3">
        <v>20006</v>
      </c>
      <c r="D558" s="4">
        <v>45012</v>
      </c>
      <c r="E558" s="3">
        <v>4539968.78</v>
      </c>
    </row>
    <row r="559" spans="1:5" x14ac:dyDescent="0.25">
      <c r="A559" s="3">
        <f>+VLOOKUP(C559,'[1]ESTRUCTURA '!$C:$G,4,0)</f>
        <v>819004318</v>
      </c>
      <c r="B559" s="3" t="str">
        <f>+VLOOKUP(C559,'[1]ESTRUCTURA '!$C:$G,5,0)</f>
        <v>ESE HOSPITAL LOCAL DE NUEVA GRANADA</v>
      </c>
      <c r="C559" s="3">
        <v>20007</v>
      </c>
      <c r="D559" s="4">
        <v>44932</v>
      </c>
      <c r="E559" s="3">
        <v>2592371.0299999998</v>
      </c>
    </row>
    <row r="560" spans="1:5" x14ac:dyDescent="0.25">
      <c r="A560" s="3">
        <f>+VLOOKUP(C560,'[1]ESTRUCTURA '!$C:$G,4,0)</f>
        <v>819004318</v>
      </c>
      <c r="B560" s="3" t="str">
        <f>+VLOOKUP(C560,'[1]ESTRUCTURA '!$C:$G,5,0)</f>
        <v>ESE HOSPITAL LOCAL DE NUEVA GRANADA</v>
      </c>
      <c r="C560" s="3">
        <v>20007</v>
      </c>
      <c r="D560" s="4">
        <v>44950</v>
      </c>
      <c r="E560" s="3">
        <v>45063534.979999997</v>
      </c>
    </row>
    <row r="561" spans="1:5" x14ac:dyDescent="0.25">
      <c r="A561" s="3">
        <f>+VLOOKUP(C561,'[1]ESTRUCTURA '!$C:$G,4,0)</f>
        <v>819004318</v>
      </c>
      <c r="B561" s="3" t="str">
        <f>+VLOOKUP(C561,'[1]ESTRUCTURA '!$C:$G,5,0)</f>
        <v>ESE HOSPITAL LOCAL DE NUEVA GRANADA</v>
      </c>
      <c r="C561" s="3">
        <v>20007</v>
      </c>
      <c r="D561" s="4">
        <v>44952</v>
      </c>
      <c r="E561" s="3">
        <v>2474063.5499999998</v>
      </c>
    </row>
    <row r="562" spans="1:5" x14ac:dyDescent="0.25">
      <c r="A562" s="3">
        <f>+VLOOKUP(C562,'[1]ESTRUCTURA '!$C:$G,4,0)</f>
        <v>819004318</v>
      </c>
      <c r="B562" s="3" t="str">
        <f>+VLOOKUP(C562,'[1]ESTRUCTURA '!$C:$G,5,0)</f>
        <v>ESE HOSPITAL LOCAL DE NUEVA GRANADA</v>
      </c>
      <c r="C562" s="3">
        <v>20007</v>
      </c>
      <c r="D562" s="4">
        <v>44967</v>
      </c>
      <c r="E562" s="3">
        <v>53719103.229999997</v>
      </c>
    </row>
    <row r="563" spans="1:5" x14ac:dyDescent="0.25">
      <c r="A563" s="3">
        <f>+VLOOKUP(C563,'[1]ESTRUCTURA '!$C:$G,4,0)</f>
        <v>819004318</v>
      </c>
      <c r="B563" s="3" t="str">
        <f>+VLOOKUP(C563,'[1]ESTRUCTURA '!$C:$G,5,0)</f>
        <v>ESE HOSPITAL LOCAL DE NUEVA GRANADA</v>
      </c>
      <c r="C563" s="3">
        <v>20007</v>
      </c>
      <c r="D563" s="4">
        <v>44972</v>
      </c>
      <c r="E563" s="3">
        <v>2818749.49</v>
      </c>
    </row>
    <row r="564" spans="1:5" x14ac:dyDescent="0.25">
      <c r="A564" s="3">
        <f>+VLOOKUP(C564,'[1]ESTRUCTURA '!$C:$G,4,0)</f>
        <v>819004318</v>
      </c>
      <c r="B564" s="3" t="str">
        <f>+VLOOKUP(C564,'[1]ESTRUCTURA '!$C:$G,5,0)</f>
        <v>ESE HOSPITAL LOCAL DE NUEVA GRANADA</v>
      </c>
      <c r="C564" s="3">
        <v>20007</v>
      </c>
      <c r="D564" s="4">
        <v>45012</v>
      </c>
      <c r="E564" s="3">
        <v>2902644.91</v>
      </c>
    </row>
    <row r="565" spans="1:5" x14ac:dyDescent="0.25">
      <c r="A565" s="3">
        <f>+VLOOKUP(C565,'[1]ESTRUCTURA '!$C:$G,4,0)</f>
        <v>819002534</v>
      </c>
      <c r="B565" s="3" t="str">
        <f>+VLOOKUP(C565,'[1]ESTRUCTURA '!$C:$G,5,0)</f>
        <v>ESE HOSPITAL NUESTRA SENORA DEL CARMEN DE GUAMAL</v>
      </c>
      <c r="C565" s="3">
        <v>20009</v>
      </c>
      <c r="D565" s="4">
        <v>44932</v>
      </c>
      <c r="E565" s="3">
        <v>8199506.0599999996</v>
      </c>
    </row>
    <row r="566" spans="1:5" x14ac:dyDescent="0.25">
      <c r="A566" s="3">
        <f>+VLOOKUP(C566,'[1]ESTRUCTURA '!$C:$G,4,0)</f>
        <v>819002534</v>
      </c>
      <c r="B566" s="3" t="str">
        <f>+VLOOKUP(C566,'[1]ESTRUCTURA '!$C:$G,5,0)</f>
        <v>ESE HOSPITAL NUESTRA SENORA DEL CARMEN DE GUAMAL</v>
      </c>
      <c r="C566" s="3">
        <v>20009</v>
      </c>
      <c r="D566" s="4">
        <v>44952</v>
      </c>
      <c r="E566" s="3">
        <v>7656159.7300000004</v>
      </c>
    </row>
    <row r="567" spans="1:5" x14ac:dyDescent="0.25">
      <c r="A567" s="3">
        <f>+VLOOKUP(C567,'[1]ESTRUCTURA '!$C:$G,4,0)</f>
        <v>819002534</v>
      </c>
      <c r="B567" s="3" t="str">
        <f>+VLOOKUP(C567,'[1]ESTRUCTURA '!$C:$G,5,0)</f>
        <v>ESE HOSPITAL NUESTRA SENORA DEL CARMEN DE GUAMAL</v>
      </c>
      <c r="C567" s="3">
        <v>20009</v>
      </c>
      <c r="D567" s="4">
        <v>44967</v>
      </c>
      <c r="E567" s="3">
        <v>185441982.03</v>
      </c>
    </row>
    <row r="568" spans="1:5" x14ac:dyDescent="0.25">
      <c r="A568" s="3">
        <f>+VLOOKUP(C568,'[1]ESTRUCTURA '!$C:$G,4,0)</f>
        <v>819002534</v>
      </c>
      <c r="B568" s="3" t="str">
        <f>+VLOOKUP(C568,'[1]ESTRUCTURA '!$C:$G,5,0)</f>
        <v>ESE HOSPITAL NUESTRA SENORA DEL CARMEN DE GUAMAL</v>
      </c>
      <c r="C568" s="3">
        <v>20009</v>
      </c>
      <c r="D568" s="4">
        <v>44972</v>
      </c>
      <c r="E568" s="3">
        <v>8461041.9600000009</v>
      </c>
    </row>
    <row r="569" spans="1:5" x14ac:dyDescent="0.25">
      <c r="A569" s="3">
        <f>+VLOOKUP(C569,'[1]ESTRUCTURA '!$C:$G,4,0)</f>
        <v>819002534</v>
      </c>
      <c r="B569" s="3" t="str">
        <f>+VLOOKUP(C569,'[1]ESTRUCTURA '!$C:$G,5,0)</f>
        <v>ESE HOSPITAL NUESTRA SENORA DEL CARMEN DE GUAMAL</v>
      </c>
      <c r="C569" s="3">
        <v>20009</v>
      </c>
      <c r="D569" s="4">
        <v>44998</v>
      </c>
      <c r="E569" s="3">
        <v>186621733.77000001</v>
      </c>
    </row>
    <row r="570" spans="1:5" x14ac:dyDescent="0.25">
      <c r="A570" s="3">
        <f>+VLOOKUP(C570,'[1]ESTRUCTURA '!$C:$G,4,0)</f>
        <v>819002534</v>
      </c>
      <c r="B570" s="3" t="str">
        <f>+VLOOKUP(C570,'[1]ESTRUCTURA '!$C:$G,5,0)</f>
        <v>ESE HOSPITAL NUESTRA SENORA DEL CARMEN DE GUAMAL</v>
      </c>
      <c r="C570" s="3">
        <v>20009</v>
      </c>
      <c r="D570" s="4">
        <v>45012</v>
      </c>
      <c r="E570" s="3">
        <v>9105895.9900000002</v>
      </c>
    </row>
    <row r="571" spans="1:5" x14ac:dyDescent="0.25">
      <c r="A571" s="3">
        <f>+VLOOKUP(C571,'[1]ESTRUCTURA '!$C:$G,4,0)</f>
        <v>819002534</v>
      </c>
      <c r="B571" s="3" t="str">
        <f>+VLOOKUP(C571,'[1]ESTRUCTURA '!$C:$G,5,0)</f>
        <v>ESE HOSPITAL NUESTRA SENORA DEL CARMEN DE GUAMAL</v>
      </c>
      <c r="C571" s="3">
        <v>20009</v>
      </c>
      <c r="D571" s="4">
        <v>45013</v>
      </c>
      <c r="E571" s="3">
        <v>2767551</v>
      </c>
    </row>
    <row r="572" spans="1:5" x14ac:dyDescent="0.25">
      <c r="A572" s="3">
        <f>+VLOOKUP(C572,'[1]ESTRUCTURA '!$C:$G,4,0)</f>
        <v>819002534</v>
      </c>
      <c r="B572" s="3" t="str">
        <f>+VLOOKUP(C572,'[1]ESTRUCTURA '!$C:$G,5,0)</f>
        <v>ESE HOSPITAL NUESTRA SENORA DEL CARMEN DE GUAMAL</v>
      </c>
      <c r="C572" s="3">
        <v>20015</v>
      </c>
      <c r="D572" s="4">
        <v>44932</v>
      </c>
      <c r="E572" s="3">
        <v>6092319.2199999997</v>
      </c>
    </row>
    <row r="573" spans="1:5" x14ac:dyDescent="0.25">
      <c r="A573" s="3">
        <f>+VLOOKUP(C573,'[1]ESTRUCTURA '!$C:$G,4,0)</f>
        <v>819002534</v>
      </c>
      <c r="B573" s="3" t="str">
        <f>+VLOOKUP(C573,'[1]ESTRUCTURA '!$C:$G,5,0)</f>
        <v>ESE HOSPITAL NUESTRA SENORA DEL CARMEN DE GUAMAL</v>
      </c>
      <c r="C573" s="3">
        <v>20015</v>
      </c>
      <c r="D573" s="4">
        <v>44950</v>
      </c>
      <c r="E573" s="3">
        <v>118806405.52</v>
      </c>
    </row>
    <row r="574" spans="1:5" x14ac:dyDescent="0.25">
      <c r="A574" s="3">
        <f>+VLOOKUP(C574,'[1]ESTRUCTURA '!$C:$G,4,0)</f>
        <v>819002534</v>
      </c>
      <c r="B574" s="3" t="str">
        <f>+VLOOKUP(C574,'[1]ESTRUCTURA '!$C:$G,5,0)</f>
        <v>ESE HOSPITAL NUESTRA SENORA DEL CARMEN DE GUAMAL</v>
      </c>
      <c r="C574" s="3">
        <v>20015</v>
      </c>
      <c r="D574" s="4">
        <v>44952</v>
      </c>
      <c r="E574" s="3">
        <v>5688606.8600000003</v>
      </c>
    </row>
    <row r="575" spans="1:5" x14ac:dyDescent="0.25">
      <c r="A575" s="3">
        <f>+VLOOKUP(C575,'[1]ESTRUCTURA '!$C:$G,4,0)</f>
        <v>819002534</v>
      </c>
      <c r="B575" s="3" t="str">
        <f>+VLOOKUP(C575,'[1]ESTRUCTURA '!$C:$G,5,0)</f>
        <v>ESE HOSPITAL NUESTRA SENORA DEL CARMEN DE GUAMAL</v>
      </c>
      <c r="C575" s="3">
        <v>20015</v>
      </c>
      <c r="D575" s="4">
        <v>44972</v>
      </c>
      <c r="E575" s="3">
        <v>6286642.9100000001</v>
      </c>
    </row>
    <row r="576" spans="1:5" x14ac:dyDescent="0.25">
      <c r="A576" s="3">
        <f>+VLOOKUP(C576,'[1]ESTRUCTURA '!$C:$G,4,0)</f>
        <v>819002534</v>
      </c>
      <c r="B576" s="3" t="str">
        <f>+VLOOKUP(C576,'[1]ESTRUCTURA '!$C:$G,5,0)</f>
        <v>ESE HOSPITAL NUESTRA SENORA DEL CARMEN DE GUAMAL</v>
      </c>
      <c r="C576" s="3">
        <v>20015</v>
      </c>
      <c r="D576" s="4">
        <v>44998</v>
      </c>
      <c r="E576" s="3">
        <v>138661959.63999999</v>
      </c>
    </row>
    <row r="577" spans="1:5" x14ac:dyDescent="0.25">
      <c r="A577" s="3">
        <f>+VLOOKUP(C577,'[1]ESTRUCTURA '!$C:$G,4,0)</f>
        <v>819002534</v>
      </c>
      <c r="B577" s="3" t="str">
        <f>+VLOOKUP(C577,'[1]ESTRUCTURA '!$C:$G,5,0)</f>
        <v>ESE HOSPITAL NUESTRA SENORA DEL CARMEN DE GUAMAL</v>
      </c>
      <c r="C577" s="3">
        <v>20015</v>
      </c>
      <c r="D577" s="4">
        <v>45012</v>
      </c>
      <c r="E577" s="3">
        <v>6765777.4500000002</v>
      </c>
    </row>
    <row r="578" spans="1:5" x14ac:dyDescent="0.25">
      <c r="A578" s="3">
        <f>+VLOOKUP(C578,'[1]ESTRUCTURA '!$C:$G,4,0)</f>
        <v>823002991</v>
      </c>
      <c r="B578" s="3" t="str">
        <f>+VLOOKUP(C578,'[1]ESTRUCTURA '!$C:$G,5,0)</f>
        <v>CLINICA SALUD SOCIAL SAS</v>
      </c>
      <c r="C578" s="3">
        <v>20026</v>
      </c>
      <c r="D578" s="4">
        <v>44949</v>
      </c>
      <c r="E578" s="3">
        <v>2500000000.0000167</v>
      </c>
    </row>
    <row r="579" spans="1:5" x14ac:dyDescent="0.25">
      <c r="A579" s="3">
        <f>+VLOOKUP(C579,'[1]ESTRUCTURA '!$C:$G,4,0)</f>
        <v>823002991</v>
      </c>
      <c r="B579" s="3" t="str">
        <f>+VLOOKUP(C579,'[1]ESTRUCTURA '!$C:$G,5,0)</f>
        <v>CLINICA SALUD SOCIAL SAS</v>
      </c>
      <c r="C579" s="3">
        <v>20026</v>
      </c>
      <c r="D579" s="4">
        <v>44950</v>
      </c>
      <c r="E579" s="3">
        <v>1199872.96</v>
      </c>
    </row>
    <row r="580" spans="1:5" x14ac:dyDescent="0.25">
      <c r="A580" s="3">
        <f>+VLOOKUP(C580,'[1]ESTRUCTURA '!$C:$G,4,0)</f>
        <v>823002991</v>
      </c>
      <c r="B580" s="3" t="str">
        <f>+VLOOKUP(C580,'[1]ESTRUCTURA '!$C:$G,5,0)</f>
        <v>CLINICA SALUD SOCIAL SAS</v>
      </c>
      <c r="C580" s="3">
        <v>20026</v>
      </c>
      <c r="D580" s="4">
        <v>44953</v>
      </c>
      <c r="E580" s="3">
        <v>7832884.6100000022</v>
      </c>
    </row>
    <row r="581" spans="1:5" x14ac:dyDescent="0.25">
      <c r="A581" s="3">
        <f>+VLOOKUP(C581,'[1]ESTRUCTURA '!$C:$G,4,0)</f>
        <v>823002991</v>
      </c>
      <c r="B581" s="3" t="str">
        <f>+VLOOKUP(C581,'[1]ESTRUCTURA '!$C:$G,5,0)</f>
        <v>CLINICA SALUD SOCIAL SAS</v>
      </c>
      <c r="C581" s="3">
        <v>20026</v>
      </c>
      <c r="D581" s="4">
        <v>44954</v>
      </c>
      <c r="E581" s="3">
        <v>1201465473.2000239</v>
      </c>
    </row>
    <row r="582" spans="1:5" x14ac:dyDescent="0.25">
      <c r="A582" s="3">
        <f>+VLOOKUP(C582,'[1]ESTRUCTURA '!$C:$G,4,0)</f>
        <v>823002991</v>
      </c>
      <c r="B582" s="3" t="str">
        <f>+VLOOKUP(C582,'[1]ESTRUCTURA '!$C:$G,5,0)</f>
        <v>CLINICA SALUD SOCIAL SAS</v>
      </c>
      <c r="C582" s="3">
        <v>20026</v>
      </c>
      <c r="D582" s="4">
        <v>44956</v>
      </c>
      <c r="E582" s="3">
        <v>66660736.629999861</v>
      </c>
    </row>
    <row r="583" spans="1:5" x14ac:dyDescent="0.25">
      <c r="A583" s="3">
        <f>+VLOOKUP(C583,'[1]ESTRUCTURA '!$C:$G,4,0)</f>
        <v>823002991</v>
      </c>
      <c r="B583" s="3" t="str">
        <f>+VLOOKUP(C583,'[1]ESTRUCTURA '!$C:$G,5,0)</f>
        <v>CLINICA SALUD SOCIAL SAS</v>
      </c>
      <c r="C583" s="3">
        <v>20026</v>
      </c>
      <c r="D583" s="4">
        <v>44957</v>
      </c>
      <c r="E583" s="3">
        <v>71940.479999999996</v>
      </c>
    </row>
    <row r="584" spans="1:5" x14ac:dyDescent="0.25">
      <c r="A584" s="3">
        <f>+VLOOKUP(C584,'[1]ESTRUCTURA '!$C:$G,4,0)</f>
        <v>823002991</v>
      </c>
      <c r="B584" s="3" t="str">
        <f>+VLOOKUP(C584,'[1]ESTRUCTURA '!$C:$G,5,0)</f>
        <v>CLINICA SALUD SOCIAL SAS</v>
      </c>
      <c r="C584" s="3">
        <v>20026</v>
      </c>
      <c r="D584" s="4">
        <v>44967</v>
      </c>
      <c r="E584" s="3">
        <v>2084360024.0000207</v>
      </c>
    </row>
    <row r="585" spans="1:5" x14ac:dyDescent="0.25">
      <c r="A585" s="3">
        <f>+VLOOKUP(C585,'[1]ESTRUCTURA '!$C:$G,4,0)</f>
        <v>823002991</v>
      </c>
      <c r="B585" s="3" t="str">
        <f>+VLOOKUP(C585,'[1]ESTRUCTURA '!$C:$G,5,0)</f>
        <v>CLINICA SALUD SOCIAL SAS</v>
      </c>
      <c r="C585" s="3">
        <v>20026</v>
      </c>
      <c r="D585" s="4">
        <v>44992</v>
      </c>
      <c r="E585" s="3">
        <v>26711480.370000001</v>
      </c>
    </row>
    <row r="586" spans="1:5" x14ac:dyDescent="0.25">
      <c r="A586" s="3">
        <f>+VLOOKUP(C586,'[1]ESTRUCTURA '!$C:$G,4,0)</f>
        <v>823002991</v>
      </c>
      <c r="B586" s="3" t="str">
        <f>+VLOOKUP(C586,'[1]ESTRUCTURA '!$C:$G,5,0)</f>
        <v>CLINICA SALUD SOCIAL SAS</v>
      </c>
      <c r="C586" s="3">
        <v>20026</v>
      </c>
      <c r="D586" s="4">
        <v>44998</v>
      </c>
      <c r="E586" s="3">
        <v>289028939.99999762</v>
      </c>
    </row>
    <row r="587" spans="1:5" x14ac:dyDescent="0.25">
      <c r="A587" s="3">
        <f>+VLOOKUP(C587,'[1]ESTRUCTURA '!$C:$G,4,0)</f>
        <v>823002991</v>
      </c>
      <c r="B587" s="3" t="str">
        <f>+VLOOKUP(C587,'[1]ESTRUCTURA '!$C:$G,5,0)</f>
        <v>CLINICA SALUD SOCIAL SAS</v>
      </c>
      <c r="C587" s="3">
        <v>20026</v>
      </c>
      <c r="D587" s="4">
        <v>45001</v>
      </c>
      <c r="E587" s="3">
        <v>32839294.930000003</v>
      </c>
    </row>
    <row r="588" spans="1:5" x14ac:dyDescent="0.25">
      <c r="A588" s="3">
        <f>+VLOOKUP(C588,'[1]ESTRUCTURA '!$C:$G,4,0)</f>
        <v>823002991</v>
      </c>
      <c r="B588" s="3" t="str">
        <f>+VLOOKUP(C588,'[1]ESTRUCTURA '!$C:$G,5,0)</f>
        <v>CLINICA SALUD SOCIAL SAS</v>
      </c>
      <c r="C588" s="3">
        <v>20026</v>
      </c>
      <c r="D588" s="4">
        <v>45013</v>
      </c>
      <c r="E588" s="3">
        <v>153969018.07999969</v>
      </c>
    </row>
    <row r="589" spans="1:5" x14ac:dyDescent="0.25">
      <c r="A589" s="3">
        <f>+VLOOKUP(C589,'[1]ESTRUCTURA '!$C:$G,4,0)</f>
        <v>823002991</v>
      </c>
      <c r="B589" s="3" t="str">
        <f>+VLOOKUP(C589,'[1]ESTRUCTURA '!$C:$G,5,0)</f>
        <v>CLINICA SALUD SOCIAL SAS</v>
      </c>
      <c r="C589" s="3">
        <v>20026</v>
      </c>
      <c r="D589" s="4">
        <v>45014</v>
      </c>
      <c r="E589" s="3">
        <v>270681309.2999987</v>
      </c>
    </row>
    <row r="590" spans="1:5" x14ac:dyDescent="0.25">
      <c r="A590" s="3">
        <f>+VLOOKUP(C590,'[1]ESTRUCTURA '!$C:$G,4,0)</f>
        <v>823002991</v>
      </c>
      <c r="B590" s="3" t="str">
        <f>+VLOOKUP(C590,'[1]ESTRUCTURA '!$C:$G,5,0)</f>
        <v>CLINICA SALUD SOCIAL SAS</v>
      </c>
      <c r="C590" s="3">
        <v>20026</v>
      </c>
      <c r="D590" s="4">
        <v>45015</v>
      </c>
      <c r="E590" s="3">
        <v>10483093.65</v>
      </c>
    </row>
    <row r="591" spans="1:5" x14ac:dyDescent="0.25">
      <c r="A591" s="3">
        <f>+VLOOKUP(C591,'[1]ESTRUCTURA '!$C:$G,4,0)</f>
        <v>900464696</v>
      </c>
      <c r="B591" s="3" t="str">
        <f>+VLOOKUP(C591,'[1]ESTRUCTURA '!$C:$G,5,0)</f>
        <v>INVERSIONES JESUS MARIA SAS</v>
      </c>
      <c r="C591" s="3">
        <v>20040</v>
      </c>
      <c r="D591" s="4">
        <v>44950</v>
      </c>
      <c r="E591" s="3">
        <v>48484046</v>
      </c>
    </row>
    <row r="592" spans="1:5" x14ac:dyDescent="0.25">
      <c r="A592" s="3">
        <f>+VLOOKUP(C592,'[1]ESTRUCTURA '!$C:$G,4,0)</f>
        <v>900464696</v>
      </c>
      <c r="B592" s="3" t="str">
        <f>+VLOOKUP(C592,'[1]ESTRUCTURA '!$C:$G,5,0)</f>
        <v>INVERSIONES JESUS MARIA SAS</v>
      </c>
      <c r="C592" s="3">
        <v>20040</v>
      </c>
      <c r="D592" s="4">
        <v>44954</v>
      </c>
      <c r="E592" s="3">
        <v>2055618.24</v>
      </c>
    </row>
    <row r="593" spans="1:5" x14ac:dyDescent="0.25">
      <c r="A593" s="3">
        <f>+VLOOKUP(C593,'[1]ESTRUCTURA '!$C:$G,4,0)</f>
        <v>900464696</v>
      </c>
      <c r="B593" s="3" t="str">
        <f>+VLOOKUP(C593,'[1]ESTRUCTURA '!$C:$G,5,0)</f>
        <v>INVERSIONES JESUS MARIA SAS</v>
      </c>
      <c r="C593" s="3">
        <v>20040</v>
      </c>
      <c r="D593" s="4">
        <v>44956</v>
      </c>
      <c r="E593" s="3">
        <v>2038002.46</v>
      </c>
    </row>
    <row r="594" spans="1:5" x14ac:dyDescent="0.25">
      <c r="A594" s="3">
        <f>+VLOOKUP(C594,'[1]ESTRUCTURA '!$C:$G,4,0)</f>
        <v>900464696</v>
      </c>
      <c r="B594" s="3" t="str">
        <f>+VLOOKUP(C594,'[1]ESTRUCTURA '!$C:$G,5,0)</f>
        <v>INVERSIONES JESUS MARIA SAS</v>
      </c>
      <c r="C594" s="3">
        <v>20040</v>
      </c>
      <c r="D594" s="4">
        <v>44967</v>
      </c>
      <c r="E594" s="3">
        <v>48377327.999999993</v>
      </c>
    </row>
    <row r="595" spans="1:5" x14ac:dyDescent="0.25">
      <c r="A595" s="3">
        <f>+VLOOKUP(C595,'[1]ESTRUCTURA '!$C:$G,4,0)</f>
        <v>900464696</v>
      </c>
      <c r="B595" s="3" t="str">
        <f>+VLOOKUP(C595,'[1]ESTRUCTURA '!$C:$G,5,0)</f>
        <v>INVERSIONES JESUS MARIA SAS</v>
      </c>
      <c r="C595" s="3">
        <v>20040</v>
      </c>
      <c r="D595" s="4">
        <v>44992</v>
      </c>
      <c r="E595" s="3">
        <v>2880000</v>
      </c>
    </row>
    <row r="596" spans="1:5" x14ac:dyDescent="0.25">
      <c r="A596" s="3">
        <f>+VLOOKUP(C596,'[1]ESTRUCTURA '!$C:$G,4,0)</f>
        <v>900464696</v>
      </c>
      <c r="B596" s="3" t="str">
        <f>+VLOOKUP(C596,'[1]ESTRUCTURA '!$C:$G,5,0)</f>
        <v>INVERSIONES JESUS MARIA SAS</v>
      </c>
      <c r="C596" s="3">
        <v>20040</v>
      </c>
      <c r="D596" s="4">
        <v>44998</v>
      </c>
      <c r="E596" s="3">
        <v>4359881.28</v>
      </c>
    </row>
    <row r="597" spans="1:5" x14ac:dyDescent="0.25">
      <c r="A597" s="3">
        <f>+VLOOKUP(C597,'[1]ESTRUCTURA '!$C:$G,4,0)</f>
        <v>900464696</v>
      </c>
      <c r="B597" s="3" t="str">
        <f>+VLOOKUP(C597,'[1]ESTRUCTURA '!$C:$G,5,0)</f>
        <v>INVERSIONES JESUS MARIA SAS</v>
      </c>
      <c r="C597" s="3">
        <v>20040</v>
      </c>
      <c r="D597" s="4">
        <v>45001</v>
      </c>
      <c r="E597" s="3">
        <v>6186803.54</v>
      </c>
    </row>
    <row r="598" spans="1:5" x14ac:dyDescent="0.25">
      <c r="A598" s="3">
        <f>+VLOOKUP(C598,'[1]ESTRUCTURA '!$C:$G,4,0)</f>
        <v>900464696</v>
      </c>
      <c r="B598" s="3" t="str">
        <f>+VLOOKUP(C598,'[1]ESTRUCTURA '!$C:$G,5,0)</f>
        <v>INVERSIONES JESUS MARIA SAS</v>
      </c>
      <c r="C598" s="3">
        <v>20040</v>
      </c>
      <c r="D598" s="4">
        <v>45014</v>
      </c>
      <c r="E598" s="3">
        <v>9250043.4199999999</v>
      </c>
    </row>
    <row r="599" spans="1:5" x14ac:dyDescent="0.25">
      <c r="A599" s="3">
        <f>+VLOOKUP(C599,'[1]ESTRUCTURA '!$C:$G,4,0)</f>
        <v>900126263</v>
      </c>
      <c r="B599" s="3" t="str">
        <f>+VLOOKUP(C599,'[1]ESTRUCTURA '!$C:$G,5,0)</f>
        <v>IMAGENDENT SAS</v>
      </c>
      <c r="C599" s="3">
        <v>20046</v>
      </c>
      <c r="D599" s="4">
        <v>44953</v>
      </c>
      <c r="E599" s="3">
        <v>158208</v>
      </c>
    </row>
    <row r="600" spans="1:5" x14ac:dyDescent="0.25">
      <c r="A600" s="3">
        <f>+VLOOKUP(C600,'[1]ESTRUCTURA '!$C:$G,4,0)</f>
        <v>900126263</v>
      </c>
      <c r="B600" s="3" t="str">
        <f>+VLOOKUP(C600,'[1]ESTRUCTURA '!$C:$G,5,0)</f>
        <v>IMAGENDENT SAS</v>
      </c>
      <c r="C600" s="3">
        <v>20046</v>
      </c>
      <c r="D600" s="4">
        <v>44954</v>
      </c>
      <c r="E600" s="3">
        <v>47496820.79999999</v>
      </c>
    </row>
    <row r="601" spans="1:5" x14ac:dyDescent="0.25">
      <c r="A601" s="3">
        <f>+VLOOKUP(C601,'[1]ESTRUCTURA '!$C:$G,4,0)</f>
        <v>900126263</v>
      </c>
      <c r="B601" s="3" t="str">
        <f>+VLOOKUP(C601,'[1]ESTRUCTURA '!$C:$G,5,0)</f>
        <v>IMAGENDENT SAS</v>
      </c>
      <c r="C601" s="3">
        <v>20046</v>
      </c>
      <c r="D601" s="4">
        <v>44956</v>
      </c>
      <c r="E601" s="3">
        <v>2176645.1999999997</v>
      </c>
    </row>
    <row r="602" spans="1:5" x14ac:dyDescent="0.25">
      <c r="A602" s="3">
        <f>+VLOOKUP(C602,'[1]ESTRUCTURA '!$C:$G,4,0)</f>
        <v>900126263</v>
      </c>
      <c r="B602" s="3" t="str">
        <f>+VLOOKUP(C602,'[1]ESTRUCTURA '!$C:$G,5,0)</f>
        <v>IMAGENDENT SAS</v>
      </c>
      <c r="C602" s="3">
        <v>20046</v>
      </c>
      <c r="D602" s="4">
        <v>44992</v>
      </c>
      <c r="E602" s="3">
        <v>217536</v>
      </c>
    </row>
    <row r="603" spans="1:5" x14ac:dyDescent="0.25">
      <c r="A603" s="3">
        <f>+VLOOKUP(C603,'[1]ESTRUCTURA '!$C:$G,4,0)</f>
        <v>900126263</v>
      </c>
      <c r="B603" s="3" t="str">
        <f>+VLOOKUP(C603,'[1]ESTRUCTURA '!$C:$G,5,0)</f>
        <v>IMAGENDENT SAS</v>
      </c>
      <c r="C603" s="3">
        <v>20046</v>
      </c>
      <c r="D603" s="4">
        <v>45001</v>
      </c>
      <c r="E603" s="3">
        <v>9672477.1199999973</v>
      </c>
    </row>
    <row r="604" spans="1:5" x14ac:dyDescent="0.25">
      <c r="A604" s="3">
        <f>+VLOOKUP(C604,'[1]ESTRUCTURA '!$C:$G,4,0)</f>
        <v>900126263</v>
      </c>
      <c r="B604" s="3" t="str">
        <f>+VLOOKUP(C604,'[1]ESTRUCTURA '!$C:$G,5,0)</f>
        <v>IMAGENDENT SAS</v>
      </c>
      <c r="C604" s="3">
        <v>20046</v>
      </c>
      <c r="D604" s="4">
        <v>45006</v>
      </c>
      <c r="E604" s="3">
        <v>13000000</v>
      </c>
    </row>
    <row r="605" spans="1:5" x14ac:dyDescent="0.25">
      <c r="A605" s="3">
        <f>+VLOOKUP(C605,'[1]ESTRUCTURA '!$C:$G,4,0)</f>
        <v>900126263</v>
      </c>
      <c r="B605" s="3" t="str">
        <f>+VLOOKUP(C605,'[1]ESTRUCTURA '!$C:$G,5,0)</f>
        <v>IMAGENDENT SAS</v>
      </c>
      <c r="C605" s="3">
        <v>20046</v>
      </c>
      <c r="D605" s="4">
        <v>45014</v>
      </c>
      <c r="E605" s="3">
        <v>11198830.08</v>
      </c>
    </row>
    <row r="606" spans="1:5" x14ac:dyDescent="0.25">
      <c r="A606" s="3">
        <f>+VLOOKUP(C606,'[1]ESTRUCTURA '!$C:$G,4,0)</f>
        <v>900126263</v>
      </c>
      <c r="B606" s="3" t="str">
        <f>+VLOOKUP(C606,'[1]ESTRUCTURA '!$C:$G,5,0)</f>
        <v>IMAGENDENT SAS</v>
      </c>
      <c r="C606" s="3">
        <v>20046</v>
      </c>
      <c r="D606" s="4">
        <v>45015</v>
      </c>
      <c r="E606" s="3">
        <v>464794.56</v>
      </c>
    </row>
    <row r="607" spans="1:5" x14ac:dyDescent="0.25">
      <c r="A607" s="3">
        <f>+VLOOKUP(C607,'[1]ESTRUCTURA '!$C:$G,4,0)</f>
        <v>819001895</v>
      </c>
      <c r="B607" s="3" t="str">
        <f>+VLOOKUP(C607,'[1]ESTRUCTURA '!$C:$G,5,0)</f>
        <v>CLINICA REGIONAL INMACULADA CONCEPCION IPS LTDA</v>
      </c>
      <c r="C607" s="3">
        <v>20057</v>
      </c>
      <c r="D607" s="4">
        <v>44950</v>
      </c>
      <c r="E607" s="3">
        <v>245322969.00000003</v>
      </c>
    </row>
    <row r="608" spans="1:5" x14ac:dyDescent="0.25">
      <c r="A608" s="3">
        <f>+VLOOKUP(C608,'[1]ESTRUCTURA '!$C:$G,4,0)</f>
        <v>819001895</v>
      </c>
      <c r="B608" s="3" t="str">
        <f>+VLOOKUP(C608,'[1]ESTRUCTURA '!$C:$G,5,0)</f>
        <v>CLINICA REGIONAL INMACULADA CONCEPCION IPS LTDA</v>
      </c>
      <c r="C608" s="3">
        <v>20057</v>
      </c>
      <c r="D608" s="4">
        <v>44953</v>
      </c>
      <c r="E608" s="3">
        <v>889553.80999999994</v>
      </c>
    </row>
    <row r="609" spans="1:5" x14ac:dyDescent="0.25">
      <c r="A609" s="3">
        <f>+VLOOKUP(C609,'[1]ESTRUCTURA '!$C:$G,4,0)</f>
        <v>819001895</v>
      </c>
      <c r="B609" s="3" t="str">
        <f>+VLOOKUP(C609,'[1]ESTRUCTURA '!$C:$G,5,0)</f>
        <v>CLINICA REGIONAL INMACULADA CONCEPCION IPS LTDA</v>
      </c>
      <c r="C609" s="3">
        <v>20057</v>
      </c>
      <c r="D609" s="4">
        <v>44954</v>
      </c>
      <c r="E609" s="3">
        <v>12889408.099999998</v>
      </c>
    </row>
    <row r="610" spans="1:5" x14ac:dyDescent="0.25">
      <c r="A610" s="3">
        <f>+VLOOKUP(C610,'[1]ESTRUCTURA '!$C:$G,4,0)</f>
        <v>819001895</v>
      </c>
      <c r="B610" s="3" t="str">
        <f>+VLOOKUP(C610,'[1]ESTRUCTURA '!$C:$G,5,0)</f>
        <v>CLINICA REGIONAL INMACULADA CONCEPCION IPS LTDA</v>
      </c>
      <c r="C610" s="3">
        <v>20057</v>
      </c>
      <c r="D610" s="4">
        <v>44956</v>
      </c>
      <c r="E610" s="3">
        <v>17851154.639999997</v>
      </c>
    </row>
    <row r="611" spans="1:5" x14ac:dyDescent="0.25">
      <c r="A611" s="3">
        <f>+VLOOKUP(C611,'[1]ESTRUCTURA '!$C:$G,4,0)</f>
        <v>819001895</v>
      </c>
      <c r="B611" s="3" t="str">
        <f>+VLOOKUP(C611,'[1]ESTRUCTURA '!$C:$G,5,0)</f>
        <v>CLINICA REGIONAL INMACULADA CONCEPCION IPS LTDA</v>
      </c>
      <c r="C611" s="3">
        <v>20057</v>
      </c>
      <c r="D611" s="4">
        <v>44967</v>
      </c>
      <c r="E611" s="3">
        <v>177722874.85000005</v>
      </c>
    </row>
    <row r="612" spans="1:5" x14ac:dyDescent="0.25">
      <c r="A612" s="3">
        <f>+VLOOKUP(C612,'[1]ESTRUCTURA '!$C:$G,4,0)</f>
        <v>819001895</v>
      </c>
      <c r="B612" s="3" t="str">
        <f>+VLOOKUP(C612,'[1]ESTRUCTURA '!$C:$G,5,0)</f>
        <v>CLINICA REGIONAL INMACULADA CONCEPCION IPS LTDA</v>
      </c>
      <c r="C612" s="3">
        <v>20057</v>
      </c>
      <c r="D612" s="4">
        <v>44992</v>
      </c>
      <c r="E612" s="3">
        <v>4729088.33</v>
      </c>
    </row>
    <row r="613" spans="1:5" x14ac:dyDescent="0.25">
      <c r="A613" s="3">
        <f>+VLOOKUP(C613,'[1]ESTRUCTURA '!$C:$G,4,0)</f>
        <v>819001895</v>
      </c>
      <c r="B613" s="3" t="str">
        <f>+VLOOKUP(C613,'[1]ESTRUCTURA '!$C:$G,5,0)</f>
        <v>CLINICA REGIONAL INMACULADA CONCEPCION IPS LTDA</v>
      </c>
      <c r="C613" s="3">
        <v>20057</v>
      </c>
      <c r="D613" s="4">
        <v>44993</v>
      </c>
      <c r="E613" s="3">
        <v>197000000.00000012</v>
      </c>
    </row>
    <row r="614" spans="1:5" x14ac:dyDescent="0.25">
      <c r="A614" s="3">
        <f>+VLOOKUP(C614,'[1]ESTRUCTURA '!$C:$G,4,0)</f>
        <v>819001895</v>
      </c>
      <c r="B614" s="3" t="str">
        <f>+VLOOKUP(C614,'[1]ESTRUCTURA '!$C:$G,5,0)</f>
        <v>CLINICA REGIONAL INMACULADA CONCEPCION IPS LTDA</v>
      </c>
      <c r="C614" s="3">
        <v>20057</v>
      </c>
      <c r="D614" s="4">
        <v>44998</v>
      </c>
      <c r="E614" s="3">
        <v>8402092.1499999855</v>
      </c>
    </row>
    <row r="615" spans="1:5" x14ac:dyDescent="0.25">
      <c r="A615" s="3">
        <f>+VLOOKUP(C615,'[1]ESTRUCTURA '!$C:$G,4,0)</f>
        <v>819001895</v>
      </c>
      <c r="B615" s="3" t="str">
        <f>+VLOOKUP(C615,'[1]ESTRUCTURA '!$C:$G,5,0)</f>
        <v>CLINICA REGIONAL INMACULADA CONCEPCION IPS LTDA</v>
      </c>
      <c r="C615" s="3">
        <v>20057</v>
      </c>
      <c r="D615" s="4">
        <v>45001</v>
      </c>
      <c r="E615" s="3">
        <v>229467.17</v>
      </c>
    </row>
    <row r="616" spans="1:5" x14ac:dyDescent="0.25">
      <c r="A616" s="3">
        <f>+VLOOKUP(C616,'[1]ESTRUCTURA '!$C:$G,4,0)</f>
        <v>819001895</v>
      </c>
      <c r="B616" s="3" t="str">
        <f>+VLOOKUP(C616,'[1]ESTRUCTURA '!$C:$G,5,0)</f>
        <v>CLINICA REGIONAL INMACULADA CONCEPCION IPS LTDA</v>
      </c>
      <c r="C616" s="3">
        <v>20057</v>
      </c>
      <c r="D616" s="4">
        <v>45013</v>
      </c>
      <c r="E616" s="3">
        <v>2127011.52</v>
      </c>
    </row>
    <row r="617" spans="1:5" x14ac:dyDescent="0.25">
      <c r="A617" s="3">
        <f>+VLOOKUP(C617,'[1]ESTRUCTURA '!$C:$G,4,0)</f>
        <v>819001895</v>
      </c>
      <c r="B617" s="3" t="str">
        <f>+VLOOKUP(C617,'[1]ESTRUCTURA '!$C:$G,5,0)</f>
        <v>CLINICA REGIONAL INMACULADA CONCEPCION IPS LTDA</v>
      </c>
      <c r="C617" s="3">
        <v>20057</v>
      </c>
      <c r="D617" s="4">
        <v>45014</v>
      </c>
      <c r="E617" s="3">
        <v>1148465.7800000003</v>
      </c>
    </row>
    <row r="618" spans="1:5" x14ac:dyDescent="0.25">
      <c r="A618" s="3">
        <f>+VLOOKUP(C618,'[1]ESTRUCTURA '!$C:$G,4,0)</f>
        <v>819001895</v>
      </c>
      <c r="B618" s="3" t="str">
        <f>+VLOOKUP(C618,'[1]ESTRUCTURA '!$C:$G,5,0)</f>
        <v>CLINICA REGIONAL INMACULADA CONCEPCION IPS LTDA</v>
      </c>
      <c r="C618" s="3">
        <v>20057</v>
      </c>
      <c r="D618" s="4">
        <v>45015</v>
      </c>
      <c r="E618" s="3">
        <v>572846.62</v>
      </c>
    </row>
    <row r="619" spans="1:5" x14ac:dyDescent="0.25">
      <c r="A619" s="3">
        <f>+VLOOKUP(C619,'[1]ESTRUCTURA '!$C:$G,4,0)</f>
        <v>900518958</v>
      </c>
      <c r="B619" s="3" t="str">
        <f>+VLOOKUP(C619,'[1]ESTRUCTURA '!$C:$G,5,0)</f>
        <v>OTORRINOLARINGOLOGOS ASOCIADOS DE CORDOBA SAS</v>
      </c>
      <c r="C619" s="3">
        <v>20064</v>
      </c>
      <c r="D619" s="4">
        <v>44950</v>
      </c>
      <c r="E619" s="3">
        <v>24000000</v>
      </c>
    </row>
    <row r="620" spans="1:5" x14ac:dyDescent="0.25">
      <c r="A620" s="3">
        <f>+VLOOKUP(C620,'[1]ESTRUCTURA '!$C:$G,4,0)</f>
        <v>900518958</v>
      </c>
      <c r="B620" s="3" t="str">
        <f>+VLOOKUP(C620,'[1]ESTRUCTURA '!$C:$G,5,0)</f>
        <v>OTORRINOLARINGOLOGOS ASOCIADOS DE CORDOBA SAS</v>
      </c>
      <c r="C620" s="3">
        <v>20064</v>
      </c>
      <c r="D620" s="4">
        <v>44967</v>
      </c>
      <c r="E620" s="3">
        <v>28331675.39999998</v>
      </c>
    </row>
    <row r="621" spans="1:5" x14ac:dyDescent="0.25">
      <c r="A621" s="3">
        <f>+VLOOKUP(C621,'[1]ESTRUCTURA '!$C:$G,4,0)</f>
        <v>900518958</v>
      </c>
      <c r="B621" s="3" t="str">
        <f>+VLOOKUP(C621,'[1]ESTRUCTURA '!$C:$G,5,0)</f>
        <v>OTORRINOLARINGOLOGOS ASOCIADOS DE CORDOBA SAS</v>
      </c>
      <c r="C621" s="3">
        <v>20064</v>
      </c>
      <c r="D621" s="4">
        <v>44992</v>
      </c>
      <c r="E621" s="3">
        <v>523149.44</v>
      </c>
    </row>
    <row r="622" spans="1:5" x14ac:dyDescent="0.25">
      <c r="A622" s="3">
        <f>+VLOOKUP(C622,'[1]ESTRUCTURA '!$C:$G,4,0)</f>
        <v>900518958</v>
      </c>
      <c r="B622" s="3" t="str">
        <f>+VLOOKUP(C622,'[1]ESTRUCTURA '!$C:$G,5,0)</f>
        <v>OTORRINOLARINGOLOGOS ASOCIADOS DE CORDOBA SAS</v>
      </c>
      <c r="C622" s="3">
        <v>20064</v>
      </c>
      <c r="D622" s="4">
        <v>45001</v>
      </c>
      <c r="E622" s="3">
        <v>2355830</v>
      </c>
    </row>
    <row r="623" spans="1:5" x14ac:dyDescent="0.25">
      <c r="A623" s="3">
        <f>+VLOOKUP(C623,'[1]ESTRUCTURA '!$C:$G,4,0)</f>
        <v>900518958</v>
      </c>
      <c r="B623" s="3" t="str">
        <f>+VLOOKUP(C623,'[1]ESTRUCTURA '!$C:$G,5,0)</f>
        <v>OTORRINOLARINGOLOGOS ASOCIADOS DE CORDOBA SAS</v>
      </c>
      <c r="C623" s="3">
        <v>20064</v>
      </c>
      <c r="D623" s="4">
        <v>45014</v>
      </c>
      <c r="E623" s="3">
        <v>2985371.52</v>
      </c>
    </row>
    <row r="624" spans="1:5" x14ac:dyDescent="0.25">
      <c r="A624" s="3">
        <f>+VLOOKUP(C624,'[1]ESTRUCTURA '!$C:$G,4,0)</f>
        <v>900119472</v>
      </c>
      <c r="B624" s="3" t="str">
        <f>+VLOOKUP(C624,'[1]ESTRUCTURA '!$C:$G,5,0)</f>
        <v>IPS TOLU SALUD LTDA</v>
      </c>
      <c r="C624" s="3">
        <v>20072</v>
      </c>
      <c r="D624" s="4">
        <v>44932</v>
      </c>
      <c r="E624" s="3">
        <v>3695163.38</v>
      </c>
    </row>
    <row r="625" spans="1:5" x14ac:dyDescent="0.25">
      <c r="A625" s="3">
        <f>+VLOOKUP(C625,'[1]ESTRUCTURA '!$C:$G,4,0)</f>
        <v>900119472</v>
      </c>
      <c r="B625" s="3" t="str">
        <f>+VLOOKUP(C625,'[1]ESTRUCTURA '!$C:$G,5,0)</f>
        <v>IPS TOLU SALUD LTDA</v>
      </c>
      <c r="C625" s="3">
        <v>20072</v>
      </c>
      <c r="D625" s="4">
        <v>44950</v>
      </c>
      <c r="E625" s="3">
        <v>26612390.620000001</v>
      </c>
    </row>
    <row r="626" spans="1:5" x14ac:dyDescent="0.25">
      <c r="A626" s="3">
        <f>+VLOOKUP(C626,'[1]ESTRUCTURA '!$C:$G,4,0)</f>
        <v>900119472</v>
      </c>
      <c r="B626" s="3" t="str">
        <f>+VLOOKUP(C626,'[1]ESTRUCTURA '!$C:$G,5,0)</f>
        <v>IPS TOLU SALUD LTDA</v>
      </c>
      <c r="C626" s="3">
        <v>20072</v>
      </c>
      <c r="D626" s="4">
        <v>44952</v>
      </c>
      <c r="E626" s="3">
        <v>3248099.72</v>
      </c>
    </row>
    <row r="627" spans="1:5" x14ac:dyDescent="0.25">
      <c r="A627" s="3">
        <f>+VLOOKUP(C627,'[1]ESTRUCTURA '!$C:$G,4,0)</f>
        <v>900119472</v>
      </c>
      <c r="B627" s="3" t="str">
        <f>+VLOOKUP(C627,'[1]ESTRUCTURA '!$C:$G,5,0)</f>
        <v>IPS TOLU SALUD LTDA</v>
      </c>
      <c r="C627" s="3">
        <v>20072</v>
      </c>
      <c r="D627" s="4">
        <v>44967</v>
      </c>
      <c r="E627" s="3">
        <v>26344659.75</v>
      </c>
    </row>
    <row r="628" spans="1:5" x14ac:dyDescent="0.25">
      <c r="A628" s="3">
        <f>+VLOOKUP(C628,'[1]ESTRUCTURA '!$C:$G,4,0)</f>
        <v>900119472</v>
      </c>
      <c r="B628" s="3" t="str">
        <f>+VLOOKUP(C628,'[1]ESTRUCTURA '!$C:$G,5,0)</f>
        <v>IPS TOLU SALUD LTDA</v>
      </c>
      <c r="C628" s="3">
        <v>20072</v>
      </c>
      <c r="D628" s="4">
        <v>44972</v>
      </c>
      <c r="E628" s="3">
        <v>3068146.42</v>
      </c>
    </row>
    <row r="629" spans="1:5" x14ac:dyDescent="0.25">
      <c r="A629" s="3">
        <f>+VLOOKUP(C629,'[1]ESTRUCTURA '!$C:$G,4,0)</f>
        <v>900119472</v>
      </c>
      <c r="B629" s="3" t="str">
        <f>+VLOOKUP(C629,'[1]ESTRUCTURA '!$C:$G,5,0)</f>
        <v>IPS TOLU SALUD LTDA</v>
      </c>
      <c r="C629" s="3">
        <v>20072</v>
      </c>
      <c r="D629" s="4">
        <v>45012</v>
      </c>
      <c r="E629" s="3">
        <v>2843369.15</v>
      </c>
    </row>
    <row r="630" spans="1:5" x14ac:dyDescent="0.25">
      <c r="A630" s="3">
        <f>+VLOOKUP(C630,'[1]ESTRUCTURA '!$C:$G,4,0)</f>
        <v>802019932</v>
      </c>
      <c r="B630" s="3" t="str">
        <f>+VLOOKUP(C630,'[1]ESTRUCTURA '!$C:$G,5,0)</f>
        <v>IPS SALUD PLENA LTDA</v>
      </c>
      <c r="C630" s="3">
        <v>20077</v>
      </c>
      <c r="D630" s="4">
        <v>44950</v>
      </c>
      <c r="E630" s="3">
        <v>111024092.99999988</v>
      </c>
    </row>
    <row r="631" spans="1:5" x14ac:dyDescent="0.25">
      <c r="A631" s="3">
        <f>+VLOOKUP(C631,'[1]ESTRUCTURA '!$C:$G,4,0)</f>
        <v>802019932</v>
      </c>
      <c r="B631" s="3" t="str">
        <f>+VLOOKUP(C631,'[1]ESTRUCTURA '!$C:$G,5,0)</f>
        <v>IPS SALUD PLENA LTDA</v>
      </c>
      <c r="C631" s="3">
        <v>20077</v>
      </c>
      <c r="D631" s="4">
        <v>44954</v>
      </c>
      <c r="E631" s="3">
        <v>45740.66</v>
      </c>
    </row>
    <row r="632" spans="1:5" x14ac:dyDescent="0.25">
      <c r="A632" s="3">
        <f>+VLOOKUP(C632,'[1]ESTRUCTURA '!$C:$G,4,0)</f>
        <v>802019932</v>
      </c>
      <c r="B632" s="3" t="str">
        <f>+VLOOKUP(C632,'[1]ESTRUCTURA '!$C:$G,5,0)</f>
        <v>IPS SALUD PLENA LTDA</v>
      </c>
      <c r="C632" s="3">
        <v>20077</v>
      </c>
      <c r="D632" s="4">
        <v>44967</v>
      </c>
      <c r="E632" s="3">
        <v>230935617.99999905</v>
      </c>
    </row>
    <row r="633" spans="1:5" x14ac:dyDescent="0.25">
      <c r="A633" s="3">
        <f>+VLOOKUP(C633,'[1]ESTRUCTURA '!$C:$G,4,0)</f>
        <v>802019932</v>
      </c>
      <c r="B633" s="3" t="str">
        <f>+VLOOKUP(C633,'[1]ESTRUCTURA '!$C:$G,5,0)</f>
        <v>IPS SALUD PLENA LTDA</v>
      </c>
      <c r="C633" s="3">
        <v>20077</v>
      </c>
      <c r="D633" s="4">
        <v>44992</v>
      </c>
      <c r="E633" s="3">
        <v>1171760.6499999999</v>
      </c>
    </row>
    <row r="634" spans="1:5" x14ac:dyDescent="0.25">
      <c r="A634" s="3">
        <f>+VLOOKUP(C634,'[1]ESTRUCTURA '!$C:$G,4,0)</f>
        <v>802019932</v>
      </c>
      <c r="B634" s="3" t="str">
        <f>+VLOOKUP(C634,'[1]ESTRUCTURA '!$C:$G,5,0)</f>
        <v>IPS SALUD PLENA LTDA</v>
      </c>
      <c r="C634" s="3">
        <v>20077</v>
      </c>
      <c r="D634" s="4">
        <v>45000</v>
      </c>
      <c r="E634" s="3">
        <v>41493355.219999976</v>
      </c>
    </row>
    <row r="635" spans="1:5" x14ac:dyDescent="0.25">
      <c r="A635" s="3">
        <f>+VLOOKUP(C635,'[1]ESTRUCTURA '!$C:$G,4,0)</f>
        <v>802019932</v>
      </c>
      <c r="B635" s="3" t="str">
        <f>+VLOOKUP(C635,'[1]ESTRUCTURA '!$C:$G,5,0)</f>
        <v>IPS SALUD PLENA LTDA</v>
      </c>
      <c r="C635" s="3">
        <v>20077</v>
      </c>
      <c r="D635" s="4">
        <v>45001</v>
      </c>
      <c r="E635" s="3">
        <v>3072510.5099999993</v>
      </c>
    </row>
    <row r="636" spans="1:5" x14ac:dyDescent="0.25">
      <c r="A636" s="3">
        <f>+VLOOKUP(C636,'[1]ESTRUCTURA '!$C:$G,4,0)</f>
        <v>802019932</v>
      </c>
      <c r="B636" s="3" t="str">
        <f>+VLOOKUP(C636,'[1]ESTRUCTURA '!$C:$G,5,0)</f>
        <v>IPS SALUD PLENA LTDA</v>
      </c>
      <c r="C636" s="3">
        <v>20077</v>
      </c>
      <c r="D636" s="4">
        <v>45014</v>
      </c>
      <c r="E636" s="3">
        <v>15239643.55000001</v>
      </c>
    </row>
    <row r="637" spans="1:5" x14ac:dyDescent="0.25">
      <c r="A637" s="3">
        <f>+VLOOKUP(C637,'[1]ESTRUCTURA '!$C:$G,4,0)</f>
        <v>802019932</v>
      </c>
      <c r="B637" s="3" t="str">
        <f>+VLOOKUP(C637,'[1]ESTRUCTURA '!$C:$G,5,0)</f>
        <v>IPS SALUD PLENA LTDA</v>
      </c>
      <c r="C637" s="3">
        <v>20077</v>
      </c>
      <c r="D637" s="4">
        <v>45015</v>
      </c>
      <c r="E637" s="3">
        <v>57803.72</v>
      </c>
    </row>
    <row r="638" spans="1:5" x14ac:dyDescent="0.25">
      <c r="A638" s="3">
        <f>+VLOOKUP(C638,'[1]ESTRUCTURA '!$C:$G,4,0)</f>
        <v>901049161</v>
      </c>
      <c r="B638" s="3" t="str">
        <f>+VLOOKUP(C638,'[1]ESTRUCTURA '!$C:$G,5,0)</f>
        <v>ING CLINICAL CENTER SAS</v>
      </c>
      <c r="C638" s="3">
        <v>20083</v>
      </c>
      <c r="D638" s="4">
        <v>44950</v>
      </c>
      <c r="E638" s="3">
        <v>79478660.059999987</v>
      </c>
    </row>
    <row r="639" spans="1:5" x14ac:dyDescent="0.25">
      <c r="A639" s="3">
        <f>+VLOOKUP(C639,'[1]ESTRUCTURA '!$C:$G,4,0)</f>
        <v>901049161</v>
      </c>
      <c r="B639" s="3" t="str">
        <f>+VLOOKUP(C639,'[1]ESTRUCTURA '!$C:$G,5,0)</f>
        <v>ING CLINICAL CENTER SAS</v>
      </c>
      <c r="C639" s="3">
        <v>20083</v>
      </c>
      <c r="D639" s="4">
        <v>44953</v>
      </c>
      <c r="E639" s="3">
        <v>2445029.12</v>
      </c>
    </row>
    <row r="640" spans="1:5" x14ac:dyDescent="0.25">
      <c r="A640" s="3">
        <f>+VLOOKUP(C640,'[1]ESTRUCTURA '!$C:$G,4,0)</f>
        <v>901049161</v>
      </c>
      <c r="B640" s="3" t="str">
        <f>+VLOOKUP(C640,'[1]ESTRUCTURA '!$C:$G,5,0)</f>
        <v>ING CLINICAL CENTER SAS</v>
      </c>
      <c r="C640" s="3">
        <v>20083</v>
      </c>
      <c r="D640" s="4">
        <v>44954</v>
      </c>
      <c r="E640" s="3">
        <v>5523498.799999998</v>
      </c>
    </row>
    <row r="641" spans="1:5" x14ac:dyDescent="0.25">
      <c r="A641" s="3">
        <f>+VLOOKUP(C641,'[1]ESTRUCTURA '!$C:$G,4,0)</f>
        <v>901049161</v>
      </c>
      <c r="B641" s="3" t="str">
        <f>+VLOOKUP(C641,'[1]ESTRUCTURA '!$C:$G,5,0)</f>
        <v>ING CLINICAL CENTER SAS</v>
      </c>
      <c r="C641" s="3">
        <v>20083</v>
      </c>
      <c r="D641" s="4">
        <v>44956</v>
      </c>
      <c r="E641" s="3">
        <v>9165613.8300000019</v>
      </c>
    </row>
    <row r="642" spans="1:5" x14ac:dyDescent="0.25">
      <c r="A642" s="3">
        <f>+VLOOKUP(C642,'[1]ESTRUCTURA '!$C:$G,4,0)</f>
        <v>901049161</v>
      </c>
      <c r="B642" s="3" t="str">
        <f>+VLOOKUP(C642,'[1]ESTRUCTURA '!$C:$G,5,0)</f>
        <v>ING CLINICAL CENTER SAS</v>
      </c>
      <c r="C642" s="3">
        <v>20083</v>
      </c>
      <c r="D642" s="4">
        <v>44967</v>
      </c>
      <c r="E642" s="3">
        <v>26949288.339999996</v>
      </c>
    </row>
    <row r="643" spans="1:5" x14ac:dyDescent="0.25">
      <c r="A643" s="3">
        <f>+VLOOKUP(C643,'[1]ESTRUCTURA '!$C:$G,4,0)</f>
        <v>901049161</v>
      </c>
      <c r="B643" s="3" t="str">
        <f>+VLOOKUP(C643,'[1]ESTRUCTURA '!$C:$G,5,0)</f>
        <v>ING CLINICAL CENTER SAS</v>
      </c>
      <c r="C643" s="3">
        <v>20083</v>
      </c>
      <c r="D643" s="4">
        <v>44992</v>
      </c>
      <c r="E643" s="3">
        <v>191204.03999999998</v>
      </c>
    </row>
    <row r="644" spans="1:5" x14ac:dyDescent="0.25">
      <c r="A644" s="3">
        <f>+VLOOKUP(C644,'[1]ESTRUCTURA '!$C:$G,4,0)</f>
        <v>901049161</v>
      </c>
      <c r="B644" s="3" t="str">
        <f>+VLOOKUP(C644,'[1]ESTRUCTURA '!$C:$G,5,0)</f>
        <v>ING CLINICAL CENTER SAS</v>
      </c>
      <c r="C644" s="3">
        <v>20083</v>
      </c>
      <c r="D644" s="4">
        <v>44998</v>
      </c>
      <c r="E644" s="3">
        <v>11999986.250000006</v>
      </c>
    </row>
    <row r="645" spans="1:5" x14ac:dyDescent="0.25">
      <c r="A645" s="3">
        <f>+VLOOKUP(C645,'[1]ESTRUCTURA '!$C:$G,4,0)</f>
        <v>901049161</v>
      </c>
      <c r="B645" s="3" t="str">
        <f>+VLOOKUP(C645,'[1]ESTRUCTURA '!$C:$G,5,0)</f>
        <v>ING CLINICAL CENTER SAS</v>
      </c>
      <c r="C645" s="3">
        <v>20083</v>
      </c>
      <c r="D645" s="4">
        <v>45001</v>
      </c>
      <c r="E645" s="3">
        <v>6562485.8800000008</v>
      </c>
    </row>
    <row r="646" spans="1:5" x14ac:dyDescent="0.25">
      <c r="A646" s="3">
        <f>+VLOOKUP(C646,'[1]ESTRUCTURA '!$C:$G,4,0)</f>
        <v>901049161</v>
      </c>
      <c r="B646" s="3" t="str">
        <f>+VLOOKUP(C646,'[1]ESTRUCTURA '!$C:$G,5,0)</f>
        <v>ING CLINICAL CENTER SAS</v>
      </c>
      <c r="C646" s="3">
        <v>20083</v>
      </c>
      <c r="D646" s="4">
        <v>45014</v>
      </c>
      <c r="E646" s="3">
        <v>8377000.4000000004</v>
      </c>
    </row>
    <row r="647" spans="1:5" x14ac:dyDescent="0.25">
      <c r="A647" s="3">
        <f>+VLOOKUP(C647,'[1]ESTRUCTURA '!$C:$G,4,0)</f>
        <v>901049161</v>
      </c>
      <c r="B647" s="3" t="str">
        <f>+VLOOKUP(C647,'[1]ESTRUCTURA '!$C:$G,5,0)</f>
        <v>ING CLINICAL CENTER SAS</v>
      </c>
      <c r="C647" s="3">
        <v>20083</v>
      </c>
      <c r="D647" s="4">
        <v>45015</v>
      </c>
      <c r="E647" s="3">
        <v>1324624.9200000002</v>
      </c>
    </row>
    <row r="648" spans="1:5" x14ac:dyDescent="0.25">
      <c r="A648" s="3">
        <f>+VLOOKUP(C648,'[1]ESTRUCTURA '!$C:$G,4,0)</f>
        <v>900894341</v>
      </c>
      <c r="B648" s="3" t="str">
        <f>+VLOOKUP(C648,'[1]ESTRUCTURA '!$C:$G,5,0)</f>
        <v>UNIDAD MEDICA VASCULAR SAS</v>
      </c>
      <c r="C648" s="3">
        <v>20087</v>
      </c>
      <c r="D648" s="4">
        <v>44950</v>
      </c>
      <c r="E648" s="3">
        <v>72412907</v>
      </c>
    </row>
    <row r="649" spans="1:5" x14ac:dyDescent="0.25">
      <c r="A649" s="3">
        <f>+VLOOKUP(C649,'[1]ESTRUCTURA '!$C:$G,4,0)</f>
        <v>900894341</v>
      </c>
      <c r="B649" s="3" t="str">
        <f>+VLOOKUP(C649,'[1]ESTRUCTURA '!$C:$G,5,0)</f>
        <v>UNIDAD MEDICA VASCULAR SAS</v>
      </c>
      <c r="C649" s="3">
        <v>20087</v>
      </c>
      <c r="D649" s="4">
        <v>44956</v>
      </c>
      <c r="E649" s="3">
        <v>2492000</v>
      </c>
    </row>
    <row r="650" spans="1:5" x14ac:dyDescent="0.25">
      <c r="A650" s="3">
        <f>+VLOOKUP(C650,'[1]ESTRUCTURA '!$C:$G,4,0)</f>
        <v>900894341</v>
      </c>
      <c r="B650" s="3" t="str">
        <f>+VLOOKUP(C650,'[1]ESTRUCTURA '!$C:$G,5,0)</f>
        <v>UNIDAD MEDICA VASCULAR SAS</v>
      </c>
      <c r="C650" s="3">
        <v>20087</v>
      </c>
      <c r="D650" s="4">
        <v>44967</v>
      </c>
      <c r="E650" s="3">
        <v>129128904</v>
      </c>
    </row>
    <row r="651" spans="1:5" x14ac:dyDescent="0.25">
      <c r="A651" s="3">
        <f>+VLOOKUP(C651,'[1]ESTRUCTURA '!$C:$G,4,0)</f>
        <v>900894341</v>
      </c>
      <c r="B651" s="3" t="str">
        <f>+VLOOKUP(C651,'[1]ESTRUCTURA '!$C:$G,5,0)</f>
        <v>UNIDAD MEDICA VASCULAR SAS</v>
      </c>
      <c r="C651" s="3">
        <v>20087</v>
      </c>
      <c r="D651" s="4">
        <v>44992</v>
      </c>
      <c r="E651" s="3">
        <v>66750</v>
      </c>
    </row>
    <row r="652" spans="1:5" x14ac:dyDescent="0.25">
      <c r="A652" s="3">
        <f>+VLOOKUP(C652,'[1]ESTRUCTURA '!$C:$G,4,0)</f>
        <v>900894341</v>
      </c>
      <c r="B652" s="3" t="str">
        <f>+VLOOKUP(C652,'[1]ESTRUCTURA '!$C:$G,5,0)</f>
        <v>UNIDAD MEDICA VASCULAR SAS</v>
      </c>
      <c r="C652" s="3">
        <v>20087</v>
      </c>
      <c r="D652" s="4">
        <v>45001</v>
      </c>
      <c r="E652" s="3">
        <v>11876504</v>
      </c>
    </row>
    <row r="653" spans="1:5" x14ac:dyDescent="0.25">
      <c r="A653" s="3">
        <f>+VLOOKUP(C653,'[1]ESTRUCTURA '!$C:$G,4,0)</f>
        <v>900894341</v>
      </c>
      <c r="B653" s="3" t="str">
        <f>+VLOOKUP(C653,'[1]ESTRUCTURA '!$C:$G,5,0)</f>
        <v>UNIDAD MEDICA VASCULAR SAS</v>
      </c>
      <c r="C653" s="3">
        <v>20087</v>
      </c>
      <c r="D653" s="4">
        <v>45014</v>
      </c>
      <c r="E653" s="3">
        <v>8691600.4800000004</v>
      </c>
    </row>
    <row r="654" spans="1:5" x14ac:dyDescent="0.25">
      <c r="A654" s="3">
        <f>+VLOOKUP(C654,'[1]ESTRUCTURA '!$C:$G,4,0)</f>
        <v>901387991</v>
      </c>
      <c r="B654" s="3" t="str">
        <f>+VLOOKUP(C654,'[1]ESTRUCTURA '!$C:$G,5,0)</f>
        <v>UNION TEMPORAL IPS SALUD DE SUCRE</v>
      </c>
      <c r="C654" s="3">
        <v>20091</v>
      </c>
      <c r="D654" s="4">
        <v>44932</v>
      </c>
      <c r="E654" s="3">
        <v>5919904.5599999996</v>
      </c>
    </row>
    <row r="655" spans="1:5" x14ac:dyDescent="0.25">
      <c r="A655" s="3">
        <f>+VLOOKUP(C655,'[1]ESTRUCTURA '!$C:$G,4,0)</f>
        <v>901387991</v>
      </c>
      <c r="B655" s="3" t="str">
        <f>+VLOOKUP(C655,'[1]ESTRUCTURA '!$C:$G,5,0)</f>
        <v>UNION TEMPORAL IPS SALUD DE SUCRE</v>
      </c>
      <c r="C655" s="3">
        <v>20091</v>
      </c>
      <c r="D655" s="4">
        <v>44951</v>
      </c>
      <c r="E655" s="3">
        <v>42673058.729999997</v>
      </c>
    </row>
    <row r="656" spans="1:5" x14ac:dyDescent="0.25">
      <c r="A656" s="3">
        <f>+VLOOKUP(C656,'[1]ESTRUCTURA '!$C:$G,4,0)</f>
        <v>901387991</v>
      </c>
      <c r="B656" s="3" t="str">
        <f>+VLOOKUP(C656,'[1]ESTRUCTURA '!$C:$G,5,0)</f>
        <v>UNION TEMPORAL IPS SALUD DE SUCRE</v>
      </c>
      <c r="C656" s="3">
        <v>20091</v>
      </c>
      <c r="D656" s="4">
        <v>44952</v>
      </c>
      <c r="E656" s="3">
        <v>5738071.0700000003</v>
      </c>
    </row>
    <row r="657" spans="1:5" x14ac:dyDescent="0.25">
      <c r="A657" s="3">
        <f>+VLOOKUP(C657,'[1]ESTRUCTURA '!$C:$G,4,0)</f>
        <v>901387991</v>
      </c>
      <c r="B657" s="3" t="str">
        <f>+VLOOKUP(C657,'[1]ESTRUCTURA '!$C:$G,5,0)</f>
        <v>UNION TEMPORAL IPS SALUD DE SUCRE</v>
      </c>
      <c r="C657" s="3">
        <v>20091</v>
      </c>
      <c r="D657" s="4">
        <v>44972</v>
      </c>
      <c r="E657" s="3">
        <v>5464110.2400000002</v>
      </c>
    </row>
    <row r="658" spans="1:5" x14ac:dyDescent="0.25">
      <c r="A658" s="3">
        <f>+VLOOKUP(C658,'[1]ESTRUCTURA '!$C:$G,4,0)</f>
        <v>901387991</v>
      </c>
      <c r="B658" s="3" t="str">
        <f>+VLOOKUP(C658,'[1]ESTRUCTURA '!$C:$G,5,0)</f>
        <v>UNION TEMPORAL IPS SALUD DE SUCRE</v>
      </c>
      <c r="C658" s="3">
        <v>20091</v>
      </c>
      <c r="D658" s="4">
        <v>44974</v>
      </c>
      <c r="E658" s="3">
        <v>42848062.810000002</v>
      </c>
    </row>
    <row r="659" spans="1:5" x14ac:dyDescent="0.25">
      <c r="A659" s="3">
        <f>+VLOOKUP(C659,'[1]ESTRUCTURA '!$C:$G,4,0)</f>
        <v>901387991</v>
      </c>
      <c r="B659" s="3" t="str">
        <f>+VLOOKUP(C659,'[1]ESTRUCTURA '!$C:$G,5,0)</f>
        <v>UNION TEMPORAL IPS SALUD DE SUCRE</v>
      </c>
      <c r="C659" s="3">
        <v>20091</v>
      </c>
      <c r="D659" s="4">
        <v>45012</v>
      </c>
      <c r="E659" s="3">
        <v>5303314.7699999996</v>
      </c>
    </row>
    <row r="660" spans="1:5" x14ac:dyDescent="0.25">
      <c r="A660" s="3">
        <f>+VLOOKUP(C660,'[1]ESTRUCTURA '!$C:$G,4,0)</f>
        <v>901387991</v>
      </c>
      <c r="B660" s="3" t="str">
        <f>+VLOOKUP(C660,'[1]ESTRUCTURA '!$C:$G,5,0)</f>
        <v>UNION TEMPORAL IPS SALUD DE SUCRE</v>
      </c>
      <c r="C660" s="3">
        <v>20091</v>
      </c>
      <c r="D660" s="4">
        <v>45013</v>
      </c>
      <c r="E660" s="3">
        <v>43308894</v>
      </c>
    </row>
    <row r="661" spans="1:5" x14ac:dyDescent="0.25">
      <c r="A661" s="3">
        <f>+VLOOKUP(C661,'[1]ESTRUCTURA '!$C:$G,4,0)</f>
        <v>900355031</v>
      </c>
      <c r="B661" s="3" t="str">
        <f>+VLOOKUP(C661,'[1]ESTRUCTURA '!$C:$G,5,0)</f>
        <v>IPS INTEGRAL FUTURO LTDA</v>
      </c>
      <c r="C661" s="3">
        <v>20110</v>
      </c>
      <c r="D661" s="4">
        <v>44932</v>
      </c>
      <c r="E661" s="3">
        <v>2373190.83</v>
      </c>
    </row>
    <row r="662" spans="1:5" x14ac:dyDescent="0.25">
      <c r="A662" s="3">
        <f>+VLOOKUP(C662,'[1]ESTRUCTURA '!$C:$G,4,0)</f>
        <v>900355031</v>
      </c>
      <c r="B662" s="3" t="str">
        <f>+VLOOKUP(C662,'[1]ESTRUCTURA '!$C:$G,5,0)</f>
        <v>IPS INTEGRAL FUTURO LTDA</v>
      </c>
      <c r="C662" s="3">
        <v>20110</v>
      </c>
      <c r="D662" s="4">
        <v>44950</v>
      </c>
      <c r="E662" s="3">
        <v>45958634.200000003</v>
      </c>
    </row>
    <row r="663" spans="1:5" x14ac:dyDescent="0.25">
      <c r="A663" s="3">
        <f>+VLOOKUP(C663,'[1]ESTRUCTURA '!$C:$G,4,0)</f>
        <v>900355031</v>
      </c>
      <c r="B663" s="3" t="str">
        <f>+VLOOKUP(C663,'[1]ESTRUCTURA '!$C:$G,5,0)</f>
        <v>IPS INTEGRAL FUTURO LTDA</v>
      </c>
      <c r="C663" s="3">
        <v>20110</v>
      </c>
      <c r="D663" s="4">
        <v>44951</v>
      </c>
      <c r="E663" s="3">
        <v>892875.83</v>
      </c>
    </row>
    <row r="664" spans="1:5" x14ac:dyDescent="0.25">
      <c r="A664" s="3">
        <f>+VLOOKUP(C664,'[1]ESTRUCTURA '!$C:$G,4,0)</f>
        <v>900355031</v>
      </c>
      <c r="B664" s="3" t="str">
        <f>+VLOOKUP(C664,'[1]ESTRUCTURA '!$C:$G,5,0)</f>
        <v>IPS INTEGRAL FUTURO LTDA</v>
      </c>
      <c r="C664" s="3">
        <v>20110</v>
      </c>
      <c r="D664" s="4">
        <v>44952</v>
      </c>
      <c r="E664" s="3">
        <v>2341872.02</v>
      </c>
    </row>
    <row r="665" spans="1:5" x14ac:dyDescent="0.25">
      <c r="A665" s="3">
        <f>+VLOOKUP(C665,'[1]ESTRUCTURA '!$C:$G,4,0)</f>
        <v>900355031</v>
      </c>
      <c r="B665" s="3" t="str">
        <f>+VLOOKUP(C665,'[1]ESTRUCTURA '!$C:$G,5,0)</f>
        <v>IPS INTEGRAL FUTURO LTDA</v>
      </c>
      <c r="C665" s="3">
        <v>20110</v>
      </c>
      <c r="D665" s="4">
        <v>44967</v>
      </c>
      <c r="E665" s="3">
        <v>46699305.479999997</v>
      </c>
    </row>
    <row r="666" spans="1:5" x14ac:dyDescent="0.25">
      <c r="A666" s="3">
        <f>+VLOOKUP(C666,'[1]ESTRUCTURA '!$C:$G,4,0)</f>
        <v>900355031</v>
      </c>
      <c r="B666" s="3" t="str">
        <f>+VLOOKUP(C666,'[1]ESTRUCTURA '!$C:$G,5,0)</f>
        <v>IPS INTEGRAL FUTURO LTDA</v>
      </c>
      <c r="C666" s="3">
        <v>20110</v>
      </c>
      <c r="D666" s="4">
        <v>44972</v>
      </c>
      <c r="E666" s="3">
        <v>2139997.39</v>
      </c>
    </row>
    <row r="667" spans="1:5" x14ac:dyDescent="0.25">
      <c r="A667" s="3">
        <f>+VLOOKUP(C667,'[1]ESTRUCTURA '!$C:$G,4,0)</f>
        <v>900355031</v>
      </c>
      <c r="B667" s="3" t="str">
        <f>+VLOOKUP(C667,'[1]ESTRUCTURA '!$C:$G,5,0)</f>
        <v>IPS INTEGRAL FUTURO LTDA</v>
      </c>
      <c r="C667" s="3">
        <v>20110</v>
      </c>
      <c r="D667" s="4">
        <v>44974</v>
      </c>
      <c r="E667" s="3">
        <v>408772.93</v>
      </c>
    </row>
    <row r="668" spans="1:5" x14ac:dyDescent="0.25">
      <c r="A668" s="3">
        <f>+VLOOKUP(C668,'[1]ESTRUCTURA '!$C:$G,4,0)</f>
        <v>900355031</v>
      </c>
      <c r="B668" s="3" t="str">
        <f>+VLOOKUP(C668,'[1]ESTRUCTURA '!$C:$G,5,0)</f>
        <v>IPS INTEGRAL FUTURO LTDA</v>
      </c>
      <c r="C668" s="3">
        <v>20110</v>
      </c>
      <c r="D668" s="4">
        <v>45012</v>
      </c>
      <c r="E668" s="3">
        <v>2075071.08</v>
      </c>
    </row>
    <row r="669" spans="1:5" x14ac:dyDescent="0.25">
      <c r="A669" s="3">
        <f>+VLOOKUP(C669,'[1]ESTRUCTURA '!$C:$G,4,0)</f>
        <v>900355031</v>
      </c>
      <c r="B669" s="3" t="str">
        <f>+VLOOKUP(C669,'[1]ESTRUCTURA '!$C:$G,5,0)</f>
        <v>IPS INTEGRAL FUTURO LTDA</v>
      </c>
      <c r="C669" s="3">
        <v>20111</v>
      </c>
      <c r="D669" s="4">
        <v>44932</v>
      </c>
      <c r="E669" s="3">
        <v>1407855.32</v>
      </c>
    </row>
    <row r="670" spans="1:5" x14ac:dyDescent="0.25">
      <c r="A670" s="3">
        <f>+VLOOKUP(C670,'[1]ESTRUCTURA '!$C:$G,4,0)</f>
        <v>900355031</v>
      </c>
      <c r="B670" s="3" t="str">
        <f>+VLOOKUP(C670,'[1]ESTRUCTURA '!$C:$G,5,0)</f>
        <v>IPS INTEGRAL FUTURO LTDA</v>
      </c>
      <c r="C670" s="3">
        <v>20111</v>
      </c>
      <c r="D670" s="4">
        <v>44950</v>
      </c>
      <c r="E670" s="3">
        <v>27793876.800000001</v>
      </c>
    </row>
    <row r="671" spans="1:5" x14ac:dyDescent="0.25">
      <c r="A671" s="3">
        <f>+VLOOKUP(C671,'[1]ESTRUCTURA '!$C:$G,4,0)</f>
        <v>900355031</v>
      </c>
      <c r="B671" s="3" t="str">
        <f>+VLOOKUP(C671,'[1]ESTRUCTURA '!$C:$G,5,0)</f>
        <v>IPS INTEGRAL FUTURO LTDA</v>
      </c>
      <c r="C671" s="3">
        <v>20111</v>
      </c>
      <c r="D671" s="4">
        <v>44952</v>
      </c>
      <c r="E671" s="3">
        <v>1389275.95</v>
      </c>
    </row>
    <row r="672" spans="1:5" x14ac:dyDescent="0.25">
      <c r="A672" s="3">
        <f>+VLOOKUP(C672,'[1]ESTRUCTURA '!$C:$G,4,0)</f>
        <v>900355031</v>
      </c>
      <c r="B672" s="3" t="str">
        <f>+VLOOKUP(C672,'[1]ESTRUCTURA '!$C:$G,5,0)</f>
        <v>IPS INTEGRAL FUTURO LTDA</v>
      </c>
      <c r="C672" s="3">
        <v>20111</v>
      </c>
      <c r="D672" s="4">
        <v>44967</v>
      </c>
      <c r="E672" s="3">
        <v>27946081.52</v>
      </c>
    </row>
    <row r="673" spans="1:5" x14ac:dyDescent="0.25">
      <c r="A673" s="3">
        <f>+VLOOKUP(C673,'[1]ESTRUCTURA '!$C:$G,4,0)</f>
        <v>900355031</v>
      </c>
      <c r="B673" s="3" t="str">
        <f>+VLOOKUP(C673,'[1]ESTRUCTURA '!$C:$G,5,0)</f>
        <v>IPS INTEGRAL FUTURO LTDA</v>
      </c>
      <c r="C673" s="3">
        <v>20111</v>
      </c>
      <c r="D673" s="4">
        <v>44972</v>
      </c>
      <c r="E673" s="3">
        <v>1269517.6599999999</v>
      </c>
    </row>
    <row r="674" spans="1:5" x14ac:dyDescent="0.25">
      <c r="A674" s="3">
        <f>+VLOOKUP(C674,'[1]ESTRUCTURA '!$C:$G,4,0)</f>
        <v>900355031</v>
      </c>
      <c r="B674" s="3" t="str">
        <f>+VLOOKUP(C674,'[1]ESTRUCTURA '!$C:$G,5,0)</f>
        <v>IPS INTEGRAL FUTURO LTDA</v>
      </c>
      <c r="C674" s="3">
        <v>20111</v>
      </c>
      <c r="D674" s="4">
        <v>45012</v>
      </c>
      <c r="E674" s="3">
        <v>1230999.8899999999</v>
      </c>
    </row>
    <row r="675" spans="1:5" x14ac:dyDescent="0.25">
      <c r="A675" s="3">
        <f>+VLOOKUP(C675,'[1]ESTRUCTURA '!$C:$G,4,0)</f>
        <v>860053761</v>
      </c>
      <c r="B675" s="3" t="str">
        <f>+VLOOKUP(C675,'[1]ESTRUCTURA '!$C:$G,5,0)</f>
        <v>CLINICA DE OJOS (CLINOJOS) SA</v>
      </c>
      <c r="C675" s="3">
        <v>20116</v>
      </c>
      <c r="D675" s="4">
        <v>44950</v>
      </c>
      <c r="E675" s="3">
        <v>20000000</v>
      </c>
    </row>
    <row r="676" spans="1:5" x14ac:dyDescent="0.25">
      <c r="A676" s="3">
        <f>+VLOOKUP(C676,'[1]ESTRUCTURA '!$C:$G,4,0)</f>
        <v>860053761</v>
      </c>
      <c r="B676" s="3" t="str">
        <f>+VLOOKUP(C676,'[1]ESTRUCTURA '!$C:$G,5,0)</f>
        <v>CLINICA DE OJOS (CLINOJOS) SA</v>
      </c>
      <c r="C676" s="3">
        <v>20116</v>
      </c>
      <c r="D676" s="4">
        <v>44954</v>
      </c>
      <c r="E676" s="3">
        <v>835040.6</v>
      </c>
    </row>
    <row r="677" spans="1:5" x14ac:dyDescent="0.25">
      <c r="A677" s="3">
        <f>+VLOOKUP(C677,'[1]ESTRUCTURA '!$C:$G,4,0)</f>
        <v>860053761</v>
      </c>
      <c r="B677" s="3" t="str">
        <f>+VLOOKUP(C677,'[1]ESTRUCTURA '!$C:$G,5,0)</f>
        <v>CLINICA DE OJOS (CLINOJOS) SA</v>
      </c>
      <c r="C677" s="3">
        <v>20116</v>
      </c>
      <c r="D677" s="4">
        <v>44956</v>
      </c>
      <c r="E677" s="3">
        <v>66050</v>
      </c>
    </row>
    <row r="678" spans="1:5" x14ac:dyDescent="0.25">
      <c r="A678" s="3">
        <f>+VLOOKUP(C678,'[1]ESTRUCTURA '!$C:$G,4,0)</f>
        <v>860053761</v>
      </c>
      <c r="B678" s="3" t="str">
        <f>+VLOOKUP(C678,'[1]ESTRUCTURA '!$C:$G,5,0)</f>
        <v>CLINICA DE OJOS (CLINOJOS) SA</v>
      </c>
      <c r="C678" s="3">
        <v>20116</v>
      </c>
      <c r="D678" s="4">
        <v>44967</v>
      </c>
      <c r="E678" s="3">
        <v>31616448.999999996</v>
      </c>
    </row>
    <row r="679" spans="1:5" x14ac:dyDescent="0.25">
      <c r="A679" s="3">
        <f>+VLOOKUP(C679,'[1]ESTRUCTURA '!$C:$G,4,0)</f>
        <v>860053761</v>
      </c>
      <c r="B679" s="3" t="str">
        <f>+VLOOKUP(C679,'[1]ESTRUCTURA '!$C:$G,5,0)</f>
        <v>CLINICA DE OJOS (CLINOJOS) SA</v>
      </c>
      <c r="C679" s="3">
        <v>20116</v>
      </c>
      <c r="D679" s="4">
        <v>44992</v>
      </c>
      <c r="E679" s="3">
        <v>5228671.5</v>
      </c>
    </row>
    <row r="680" spans="1:5" x14ac:dyDescent="0.25">
      <c r="A680" s="3">
        <f>+VLOOKUP(C680,'[1]ESTRUCTURA '!$C:$G,4,0)</f>
        <v>860053761</v>
      </c>
      <c r="B680" s="3" t="str">
        <f>+VLOOKUP(C680,'[1]ESTRUCTURA '!$C:$G,5,0)</f>
        <v>CLINICA DE OJOS (CLINOJOS) SA</v>
      </c>
      <c r="C680" s="3">
        <v>20116</v>
      </c>
      <c r="D680" s="4">
        <v>44998</v>
      </c>
      <c r="E680" s="3">
        <v>5186320.9999999981</v>
      </c>
    </row>
    <row r="681" spans="1:5" x14ac:dyDescent="0.25">
      <c r="A681" s="3">
        <f>+VLOOKUP(C681,'[1]ESTRUCTURA '!$C:$G,4,0)</f>
        <v>860053761</v>
      </c>
      <c r="B681" s="3" t="str">
        <f>+VLOOKUP(C681,'[1]ESTRUCTURA '!$C:$G,5,0)</f>
        <v>CLINICA DE OJOS (CLINOJOS) SA</v>
      </c>
      <c r="C681" s="3">
        <v>20116</v>
      </c>
      <c r="D681" s="4">
        <v>45001</v>
      </c>
      <c r="E681" s="3">
        <v>1063867.92</v>
      </c>
    </row>
    <row r="682" spans="1:5" x14ac:dyDescent="0.25">
      <c r="A682" s="3">
        <f>+VLOOKUP(C682,'[1]ESTRUCTURA '!$C:$G,4,0)</f>
        <v>860053761</v>
      </c>
      <c r="B682" s="3" t="str">
        <f>+VLOOKUP(C682,'[1]ESTRUCTURA '!$C:$G,5,0)</f>
        <v>CLINICA DE OJOS (CLINOJOS) SA</v>
      </c>
      <c r="C682" s="3">
        <v>20116</v>
      </c>
      <c r="D682" s="4">
        <v>45014</v>
      </c>
      <c r="E682" s="3">
        <v>1756633.1999999997</v>
      </c>
    </row>
    <row r="683" spans="1:5" x14ac:dyDescent="0.25">
      <c r="A683" s="3">
        <f>+VLOOKUP(C683,'[1]ESTRUCTURA '!$C:$G,4,0)</f>
        <v>823002342</v>
      </c>
      <c r="B683" s="3" t="str">
        <f>+VLOOKUP(C683,'[1]ESTRUCTURA '!$C:$G,5,0)</f>
        <v>CLINICA DE VARICES SAS</v>
      </c>
      <c r="C683" s="3">
        <v>20122</v>
      </c>
      <c r="D683" s="4">
        <v>44950</v>
      </c>
      <c r="E683" s="3">
        <v>135732701</v>
      </c>
    </row>
    <row r="684" spans="1:5" x14ac:dyDescent="0.25">
      <c r="A684" s="3">
        <f>+VLOOKUP(C684,'[1]ESTRUCTURA '!$C:$G,4,0)</f>
        <v>823002342</v>
      </c>
      <c r="B684" s="3" t="str">
        <f>+VLOOKUP(C684,'[1]ESTRUCTURA '!$C:$G,5,0)</f>
        <v>CLINICA DE VARICES SAS</v>
      </c>
      <c r="C684" s="3">
        <v>20122</v>
      </c>
      <c r="D684" s="4">
        <v>44954</v>
      </c>
      <c r="E684" s="3">
        <v>1988592</v>
      </c>
    </row>
    <row r="685" spans="1:5" x14ac:dyDescent="0.25">
      <c r="A685" s="3">
        <f>+VLOOKUP(C685,'[1]ESTRUCTURA '!$C:$G,4,0)</f>
        <v>823002342</v>
      </c>
      <c r="B685" s="3" t="str">
        <f>+VLOOKUP(C685,'[1]ESTRUCTURA '!$C:$G,5,0)</f>
        <v>CLINICA DE VARICES SAS</v>
      </c>
      <c r="C685" s="3">
        <v>20122</v>
      </c>
      <c r="D685" s="4">
        <v>44956</v>
      </c>
      <c r="E685" s="3">
        <v>4267164</v>
      </c>
    </row>
    <row r="686" spans="1:5" x14ac:dyDescent="0.25">
      <c r="A686" s="3">
        <f>+VLOOKUP(C686,'[1]ESTRUCTURA '!$C:$G,4,0)</f>
        <v>823002342</v>
      </c>
      <c r="B686" s="3" t="str">
        <f>+VLOOKUP(C686,'[1]ESTRUCTURA '!$C:$G,5,0)</f>
        <v>CLINICA DE VARICES SAS</v>
      </c>
      <c r="C686" s="3">
        <v>20122</v>
      </c>
      <c r="D686" s="4">
        <v>44967</v>
      </c>
      <c r="E686" s="3">
        <v>170791032</v>
      </c>
    </row>
    <row r="687" spans="1:5" x14ac:dyDescent="0.25">
      <c r="A687" s="3">
        <f>+VLOOKUP(C687,'[1]ESTRUCTURA '!$C:$G,4,0)</f>
        <v>823002342</v>
      </c>
      <c r="B687" s="3" t="str">
        <f>+VLOOKUP(C687,'[1]ESTRUCTURA '!$C:$G,5,0)</f>
        <v>CLINICA DE VARICES SAS</v>
      </c>
      <c r="C687" s="3">
        <v>20122</v>
      </c>
      <c r="D687" s="4">
        <v>44992</v>
      </c>
      <c r="E687" s="3">
        <v>72624</v>
      </c>
    </row>
    <row r="688" spans="1:5" x14ac:dyDescent="0.25">
      <c r="A688" s="3">
        <f>+VLOOKUP(C688,'[1]ESTRUCTURA '!$C:$G,4,0)</f>
        <v>823002342</v>
      </c>
      <c r="B688" s="3" t="str">
        <f>+VLOOKUP(C688,'[1]ESTRUCTURA '!$C:$G,5,0)</f>
        <v>CLINICA DE VARICES SAS</v>
      </c>
      <c r="C688" s="3">
        <v>20122</v>
      </c>
      <c r="D688" s="4">
        <v>44998</v>
      </c>
      <c r="E688" s="3">
        <v>19829220</v>
      </c>
    </row>
    <row r="689" spans="1:5" x14ac:dyDescent="0.25">
      <c r="A689" s="3">
        <f>+VLOOKUP(C689,'[1]ESTRUCTURA '!$C:$G,4,0)</f>
        <v>823002342</v>
      </c>
      <c r="B689" s="3" t="str">
        <f>+VLOOKUP(C689,'[1]ESTRUCTURA '!$C:$G,5,0)</f>
        <v>CLINICA DE VARICES SAS</v>
      </c>
      <c r="C689" s="3">
        <v>20122</v>
      </c>
      <c r="D689" s="4">
        <v>45001</v>
      </c>
      <c r="E689" s="3">
        <v>19675392</v>
      </c>
    </row>
    <row r="690" spans="1:5" x14ac:dyDescent="0.25">
      <c r="A690" s="3">
        <f>+VLOOKUP(C690,'[1]ESTRUCTURA '!$C:$G,4,0)</f>
        <v>823002342</v>
      </c>
      <c r="B690" s="3" t="str">
        <f>+VLOOKUP(C690,'[1]ESTRUCTURA '!$C:$G,5,0)</f>
        <v>CLINICA DE VARICES SAS</v>
      </c>
      <c r="C690" s="3">
        <v>20122</v>
      </c>
      <c r="D690" s="4">
        <v>45008</v>
      </c>
      <c r="E690" s="3">
        <v>47933004.280000001</v>
      </c>
    </row>
    <row r="691" spans="1:5" x14ac:dyDescent="0.25">
      <c r="A691" s="3">
        <f>+VLOOKUP(C691,'[1]ESTRUCTURA '!$C:$G,4,0)</f>
        <v>823002342</v>
      </c>
      <c r="B691" s="3" t="str">
        <f>+VLOOKUP(C691,'[1]ESTRUCTURA '!$C:$G,5,0)</f>
        <v>CLINICA DE VARICES SAS</v>
      </c>
      <c r="C691" s="3">
        <v>20122</v>
      </c>
      <c r="D691" s="4">
        <v>45014</v>
      </c>
      <c r="E691" s="3">
        <v>14388528</v>
      </c>
    </row>
    <row r="692" spans="1:5" x14ac:dyDescent="0.25">
      <c r="A692" s="3">
        <f>+VLOOKUP(C692,'[1]ESTRUCTURA '!$C:$G,4,0)</f>
        <v>900874631</v>
      </c>
      <c r="B692" s="3" t="str">
        <f>+VLOOKUP(C692,'[1]ESTRUCTURA '!$C:$G,5,0)</f>
        <v>INTEGRAL DE COLOMBIA IPS SAS</v>
      </c>
      <c r="C692" s="3">
        <v>20123</v>
      </c>
      <c r="D692" s="4">
        <v>44932</v>
      </c>
      <c r="E692" s="3">
        <v>13684841.02</v>
      </c>
    </row>
    <row r="693" spans="1:5" x14ac:dyDescent="0.25">
      <c r="A693" s="3">
        <f>+VLOOKUP(C693,'[1]ESTRUCTURA '!$C:$G,4,0)</f>
        <v>900874631</v>
      </c>
      <c r="B693" s="3" t="str">
        <f>+VLOOKUP(C693,'[1]ESTRUCTURA '!$C:$G,5,0)</f>
        <v>INTEGRAL DE COLOMBIA IPS SAS</v>
      </c>
      <c r="C693" s="3">
        <v>20123</v>
      </c>
      <c r="D693" s="4">
        <v>44950</v>
      </c>
      <c r="E693" s="3">
        <v>62557354.990000002</v>
      </c>
    </row>
    <row r="694" spans="1:5" x14ac:dyDescent="0.25">
      <c r="A694" s="3">
        <f>+VLOOKUP(C694,'[1]ESTRUCTURA '!$C:$G,4,0)</f>
        <v>900874631</v>
      </c>
      <c r="B694" s="3" t="str">
        <f>+VLOOKUP(C694,'[1]ESTRUCTURA '!$C:$G,5,0)</f>
        <v>INTEGRAL DE COLOMBIA IPS SAS</v>
      </c>
      <c r="C694" s="3">
        <v>20123</v>
      </c>
      <c r="D694" s="4">
        <v>44952</v>
      </c>
      <c r="E694" s="3">
        <v>13809465.57</v>
      </c>
    </row>
    <row r="695" spans="1:5" x14ac:dyDescent="0.25">
      <c r="A695" s="3">
        <f>+VLOOKUP(C695,'[1]ESTRUCTURA '!$C:$G,4,0)</f>
        <v>900874631</v>
      </c>
      <c r="B695" s="3" t="str">
        <f>+VLOOKUP(C695,'[1]ESTRUCTURA '!$C:$G,5,0)</f>
        <v>INTEGRAL DE COLOMBIA IPS SAS</v>
      </c>
      <c r="C695" s="3">
        <v>20123</v>
      </c>
      <c r="D695" s="4">
        <v>44967</v>
      </c>
      <c r="E695" s="3">
        <v>61747175.869999997</v>
      </c>
    </row>
    <row r="696" spans="1:5" x14ac:dyDescent="0.25">
      <c r="A696" s="3">
        <f>+VLOOKUP(C696,'[1]ESTRUCTURA '!$C:$G,4,0)</f>
        <v>900874631</v>
      </c>
      <c r="B696" s="3" t="str">
        <f>+VLOOKUP(C696,'[1]ESTRUCTURA '!$C:$G,5,0)</f>
        <v>INTEGRAL DE COLOMBIA IPS SAS</v>
      </c>
      <c r="C696" s="3">
        <v>20123</v>
      </c>
      <c r="D696" s="4">
        <v>44972</v>
      </c>
      <c r="E696" s="3">
        <v>13735486.029999999</v>
      </c>
    </row>
    <row r="697" spans="1:5" x14ac:dyDescent="0.25">
      <c r="A697" s="3">
        <f>+VLOOKUP(C697,'[1]ESTRUCTURA '!$C:$G,4,0)</f>
        <v>900874631</v>
      </c>
      <c r="B697" s="3" t="str">
        <f>+VLOOKUP(C697,'[1]ESTRUCTURA '!$C:$G,5,0)</f>
        <v>INTEGRAL DE COLOMBIA IPS SAS</v>
      </c>
      <c r="C697" s="3">
        <v>20123</v>
      </c>
      <c r="D697" s="4">
        <v>45012</v>
      </c>
      <c r="E697" s="3">
        <v>13827667.99</v>
      </c>
    </row>
    <row r="698" spans="1:5" x14ac:dyDescent="0.25">
      <c r="A698" s="3">
        <f>+VLOOKUP(C698,'[1]ESTRUCTURA '!$C:$G,4,0)</f>
        <v>900193988</v>
      </c>
      <c r="B698" s="3" t="str">
        <f>+VLOOKUP(C698,'[1]ESTRUCTURA '!$C:$G,5,0)</f>
        <v>UROCLINICA DE CORDOBA SAS</v>
      </c>
      <c r="C698" s="3">
        <v>20126</v>
      </c>
      <c r="D698" s="4">
        <v>44950</v>
      </c>
      <c r="E698" s="3">
        <v>158918819.00000003</v>
      </c>
    </row>
    <row r="699" spans="1:5" x14ac:dyDescent="0.25">
      <c r="A699" s="3">
        <f>+VLOOKUP(C699,'[1]ESTRUCTURA '!$C:$G,4,0)</f>
        <v>900193988</v>
      </c>
      <c r="B699" s="3" t="str">
        <f>+VLOOKUP(C699,'[1]ESTRUCTURA '!$C:$G,5,0)</f>
        <v>UROCLINICA DE CORDOBA SAS</v>
      </c>
      <c r="C699" s="3">
        <v>20126</v>
      </c>
      <c r="D699" s="4">
        <v>44953</v>
      </c>
      <c r="E699" s="3">
        <v>58800</v>
      </c>
    </row>
    <row r="700" spans="1:5" x14ac:dyDescent="0.25">
      <c r="A700" s="3">
        <f>+VLOOKUP(C700,'[1]ESTRUCTURA '!$C:$G,4,0)</f>
        <v>900193988</v>
      </c>
      <c r="B700" s="3" t="str">
        <f>+VLOOKUP(C700,'[1]ESTRUCTURA '!$C:$G,5,0)</f>
        <v>UROCLINICA DE CORDOBA SAS</v>
      </c>
      <c r="C700" s="3">
        <v>20126</v>
      </c>
      <c r="D700" s="4">
        <v>44954</v>
      </c>
      <c r="E700" s="3">
        <v>41221232.540000007</v>
      </c>
    </row>
    <row r="701" spans="1:5" x14ac:dyDescent="0.25">
      <c r="A701" s="3">
        <f>+VLOOKUP(C701,'[1]ESTRUCTURA '!$C:$G,4,0)</f>
        <v>900193988</v>
      </c>
      <c r="B701" s="3" t="str">
        <f>+VLOOKUP(C701,'[1]ESTRUCTURA '!$C:$G,5,0)</f>
        <v>UROCLINICA DE CORDOBA SAS</v>
      </c>
      <c r="C701" s="3">
        <v>20126</v>
      </c>
      <c r="D701" s="4">
        <v>44956</v>
      </c>
      <c r="E701" s="3">
        <v>26685524.060000002</v>
      </c>
    </row>
    <row r="702" spans="1:5" x14ac:dyDescent="0.25">
      <c r="A702" s="3">
        <f>+VLOOKUP(C702,'[1]ESTRUCTURA '!$C:$G,4,0)</f>
        <v>900193988</v>
      </c>
      <c r="B702" s="3" t="str">
        <f>+VLOOKUP(C702,'[1]ESTRUCTURA '!$C:$G,5,0)</f>
        <v>UROCLINICA DE CORDOBA SAS</v>
      </c>
      <c r="C702" s="3">
        <v>20126</v>
      </c>
      <c r="D702" s="4">
        <v>44967</v>
      </c>
      <c r="E702" s="3">
        <v>158921233</v>
      </c>
    </row>
    <row r="703" spans="1:5" x14ac:dyDescent="0.25">
      <c r="A703" s="3">
        <f>+VLOOKUP(C703,'[1]ESTRUCTURA '!$C:$G,4,0)</f>
        <v>900193988</v>
      </c>
      <c r="B703" s="3" t="str">
        <f>+VLOOKUP(C703,'[1]ESTRUCTURA '!$C:$G,5,0)</f>
        <v>UROCLINICA DE CORDOBA SAS</v>
      </c>
      <c r="C703" s="3">
        <v>20126</v>
      </c>
      <c r="D703" s="4">
        <v>44992</v>
      </c>
      <c r="E703" s="3">
        <v>1108258.08</v>
      </c>
    </row>
    <row r="704" spans="1:5" x14ac:dyDescent="0.25">
      <c r="A704" s="3">
        <f>+VLOOKUP(C704,'[1]ESTRUCTURA '!$C:$G,4,0)</f>
        <v>900193988</v>
      </c>
      <c r="B704" s="3" t="str">
        <f>+VLOOKUP(C704,'[1]ESTRUCTURA '!$C:$G,5,0)</f>
        <v>UROCLINICA DE CORDOBA SAS</v>
      </c>
      <c r="C704" s="3">
        <v>20126</v>
      </c>
      <c r="D704" s="4">
        <v>44998</v>
      </c>
      <c r="E704" s="3">
        <v>86335295.999999925</v>
      </c>
    </row>
    <row r="705" spans="1:5" x14ac:dyDescent="0.25">
      <c r="A705" s="3">
        <f>+VLOOKUP(C705,'[1]ESTRUCTURA '!$C:$G,4,0)</f>
        <v>900193988</v>
      </c>
      <c r="B705" s="3" t="str">
        <f>+VLOOKUP(C705,'[1]ESTRUCTURA '!$C:$G,5,0)</f>
        <v>UROCLINICA DE CORDOBA SAS</v>
      </c>
      <c r="C705" s="3">
        <v>20126</v>
      </c>
      <c r="D705" s="4">
        <v>45001</v>
      </c>
      <c r="E705" s="3">
        <v>16957192.939999998</v>
      </c>
    </row>
    <row r="706" spans="1:5" x14ac:dyDescent="0.25">
      <c r="A706" s="3">
        <f>+VLOOKUP(C706,'[1]ESTRUCTURA '!$C:$G,4,0)</f>
        <v>900193988</v>
      </c>
      <c r="B706" s="3" t="str">
        <f>+VLOOKUP(C706,'[1]ESTRUCTURA '!$C:$G,5,0)</f>
        <v>UROCLINICA DE CORDOBA SAS</v>
      </c>
      <c r="C706" s="3">
        <v>20126</v>
      </c>
      <c r="D706" s="4">
        <v>45013</v>
      </c>
      <c r="E706" s="3">
        <v>7556788.7999999998</v>
      </c>
    </row>
    <row r="707" spans="1:5" x14ac:dyDescent="0.25">
      <c r="A707" s="3">
        <f>+VLOOKUP(C707,'[1]ESTRUCTURA '!$C:$G,4,0)</f>
        <v>900193988</v>
      </c>
      <c r="B707" s="3" t="str">
        <f>+VLOOKUP(C707,'[1]ESTRUCTURA '!$C:$G,5,0)</f>
        <v>UROCLINICA DE CORDOBA SAS</v>
      </c>
      <c r="C707" s="3">
        <v>20126</v>
      </c>
      <c r="D707" s="4">
        <v>45014</v>
      </c>
      <c r="E707" s="3">
        <v>39015149.220000014</v>
      </c>
    </row>
    <row r="708" spans="1:5" x14ac:dyDescent="0.25">
      <c r="A708" s="3">
        <f>+VLOOKUP(C708,'[1]ESTRUCTURA '!$C:$G,4,0)</f>
        <v>900193988</v>
      </c>
      <c r="B708" s="3" t="str">
        <f>+VLOOKUP(C708,'[1]ESTRUCTURA '!$C:$G,5,0)</f>
        <v>UROCLINICA DE CORDOBA SAS</v>
      </c>
      <c r="C708" s="3">
        <v>20126</v>
      </c>
      <c r="D708" s="4">
        <v>45015</v>
      </c>
      <c r="E708" s="3">
        <v>2409631.2000000002</v>
      </c>
    </row>
    <row r="709" spans="1:5" x14ac:dyDescent="0.25">
      <c r="A709" s="3">
        <f>+VLOOKUP(C709,'[1]ESTRUCTURA '!$C:$G,4,0)</f>
        <v>901398843</v>
      </c>
      <c r="B709" s="3" t="str">
        <f>+VLOOKUP(C709,'[1]ESTRUCTURA '!$C:$G,5,0)</f>
        <v>UNION TEMPORAL MIA SALUD IPS</v>
      </c>
      <c r="C709" s="3">
        <v>20170</v>
      </c>
      <c r="D709" s="4">
        <v>44932</v>
      </c>
      <c r="E709" s="3">
        <v>818158.43</v>
      </c>
    </row>
    <row r="710" spans="1:5" x14ac:dyDescent="0.25">
      <c r="A710" s="3">
        <f>+VLOOKUP(C710,'[1]ESTRUCTURA '!$C:$G,4,0)</f>
        <v>901398843</v>
      </c>
      <c r="B710" s="3" t="str">
        <f>+VLOOKUP(C710,'[1]ESTRUCTURA '!$C:$G,5,0)</f>
        <v>UNION TEMPORAL MIA SALUD IPS</v>
      </c>
      <c r="C710" s="3">
        <v>20170</v>
      </c>
      <c r="D710" s="4">
        <v>44951</v>
      </c>
      <c r="E710" s="3">
        <v>25545990.25</v>
      </c>
    </row>
    <row r="711" spans="1:5" x14ac:dyDescent="0.25">
      <c r="A711" s="3">
        <f>+VLOOKUP(C711,'[1]ESTRUCTURA '!$C:$G,4,0)</f>
        <v>901398843</v>
      </c>
      <c r="B711" s="3" t="str">
        <f>+VLOOKUP(C711,'[1]ESTRUCTURA '!$C:$G,5,0)</f>
        <v>UNION TEMPORAL MIA SALUD IPS</v>
      </c>
      <c r="C711" s="3">
        <v>20170</v>
      </c>
      <c r="D711" s="4">
        <v>44952</v>
      </c>
      <c r="E711" s="3">
        <v>749221.05</v>
      </c>
    </row>
    <row r="712" spans="1:5" x14ac:dyDescent="0.25">
      <c r="A712" s="3">
        <f>+VLOOKUP(C712,'[1]ESTRUCTURA '!$C:$G,4,0)</f>
        <v>901398843</v>
      </c>
      <c r="B712" s="3" t="str">
        <f>+VLOOKUP(C712,'[1]ESTRUCTURA '!$C:$G,5,0)</f>
        <v>UNION TEMPORAL MIA SALUD IPS</v>
      </c>
      <c r="C712" s="3">
        <v>20170</v>
      </c>
      <c r="D712" s="4">
        <v>44972</v>
      </c>
      <c r="E712" s="3">
        <v>805528.05</v>
      </c>
    </row>
    <row r="713" spans="1:5" x14ac:dyDescent="0.25">
      <c r="A713" s="3">
        <f>+VLOOKUP(C713,'[1]ESTRUCTURA '!$C:$G,4,0)</f>
        <v>901398843</v>
      </c>
      <c r="B713" s="3" t="str">
        <f>+VLOOKUP(C713,'[1]ESTRUCTURA '!$C:$G,5,0)</f>
        <v>UNION TEMPORAL MIA SALUD IPS</v>
      </c>
      <c r="C713" s="3">
        <v>20170</v>
      </c>
      <c r="D713" s="4">
        <v>44974</v>
      </c>
      <c r="E713" s="3">
        <v>25323762.609999999</v>
      </c>
    </row>
    <row r="714" spans="1:5" x14ac:dyDescent="0.25">
      <c r="A714" s="3">
        <f>+VLOOKUP(C714,'[1]ESTRUCTURA '!$C:$G,4,0)</f>
        <v>901398843</v>
      </c>
      <c r="B714" s="3" t="str">
        <f>+VLOOKUP(C714,'[1]ESTRUCTURA '!$C:$G,5,0)</f>
        <v>UNION TEMPORAL MIA SALUD IPS</v>
      </c>
      <c r="C714" s="3">
        <v>20170</v>
      </c>
      <c r="D714" s="4">
        <v>45012</v>
      </c>
      <c r="E714" s="3">
        <v>804845.95</v>
      </c>
    </row>
    <row r="715" spans="1:5" x14ac:dyDescent="0.25">
      <c r="A715" s="3">
        <f>+VLOOKUP(C715,'[1]ESTRUCTURA '!$C:$G,4,0)</f>
        <v>900423126</v>
      </c>
      <c r="B715" s="3" t="str">
        <f>+VLOOKUP(C715,'[1]ESTRUCTURA '!$C:$G,5,0)</f>
        <v>FUNDACION CLINICA MATERNO INFANTIL ADELA DE CHAR</v>
      </c>
      <c r="C715" s="3">
        <v>20182</v>
      </c>
      <c r="D715" s="4">
        <v>44950</v>
      </c>
      <c r="E715" s="3">
        <v>651914248</v>
      </c>
    </row>
    <row r="716" spans="1:5" x14ac:dyDescent="0.25">
      <c r="A716" s="3">
        <f>+VLOOKUP(C716,'[1]ESTRUCTURA '!$C:$G,4,0)</f>
        <v>900423126</v>
      </c>
      <c r="B716" s="3" t="str">
        <f>+VLOOKUP(C716,'[1]ESTRUCTURA '!$C:$G,5,0)</f>
        <v>FUNDACION CLINICA MATERNO INFANTIL ADELA DE CHAR</v>
      </c>
      <c r="C716" s="3">
        <v>20182</v>
      </c>
      <c r="D716" s="4">
        <v>44953</v>
      </c>
      <c r="E716" s="3">
        <v>1014128</v>
      </c>
    </row>
    <row r="717" spans="1:5" x14ac:dyDescent="0.25">
      <c r="A717" s="3">
        <f>+VLOOKUP(C717,'[1]ESTRUCTURA '!$C:$G,4,0)</f>
        <v>900423126</v>
      </c>
      <c r="B717" s="3" t="str">
        <f>+VLOOKUP(C717,'[1]ESTRUCTURA '!$C:$G,5,0)</f>
        <v>FUNDACION CLINICA MATERNO INFANTIL ADELA DE CHAR</v>
      </c>
      <c r="C717" s="3">
        <v>20182</v>
      </c>
      <c r="D717" s="4">
        <v>44954</v>
      </c>
      <c r="E717" s="3">
        <v>304291639</v>
      </c>
    </row>
    <row r="718" spans="1:5" x14ac:dyDescent="0.25">
      <c r="A718" s="3">
        <f>+VLOOKUP(C718,'[1]ESTRUCTURA '!$C:$G,4,0)</f>
        <v>900423126</v>
      </c>
      <c r="B718" s="3" t="str">
        <f>+VLOOKUP(C718,'[1]ESTRUCTURA '!$C:$G,5,0)</f>
        <v>FUNDACION CLINICA MATERNO INFANTIL ADELA DE CHAR</v>
      </c>
      <c r="C718" s="3">
        <v>20182</v>
      </c>
      <c r="D718" s="4">
        <v>44956</v>
      </c>
      <c r="E718" s="3">
        <v>33853362</v>
      </c>
    </row>
    <row r="719" spans="1:5" x14ac:dyDescent="0.25">
      <c r="A719" s="3">
        <f>+VLOOKUP(C719,'[1]ESTRUCTURA '!$C:$G,4,0)</f>
        <v>900423126</v>
      </c>
      <c r="B719" s="3" t="str">
        <f>+VLOOKUP(C719,'[1]ESTRUCTURA '!$C:$G,5,0)</f>
        <v>FUNDACION CLINICA MATERNO INFANTIL ADELA DE CHAR</v>
      </c>
      <c r="C719" s="3">
        <v>20182</v>
      </c>
      <c r="D719" s="4">
        <v>44967</v>
      </c>
      <c r="E719" s="3">
        <v>812125756</v>
      </c>
    </row>
    <row r="720" spans="1:5" x14ac:dyDescent="0.25">
      <c r="A720" s="3">
        <f>+VLOOKUP(C720,'[1]ESTRUCTURA '!$C:$G,4,0)</f>
        <v>900423126</v>
      </c>
      <c r="B720" s="3" t="str">
        <f>+VLOOKUP(C720,'[1]ESTRUCTURA '!$C:$G,5,0)</f>
        <v>FUNDACION CLINICA MATERNO INFANTIL ADELA DE CHAR</v>
      </c>
      <c r="C720" s="3">
        <v>20182</v>
      </c>
      <c r="D720" s="4">
        <v>44992</v>
      </c>
      <c r="E720" s="3">
        <v>89434264</v>
      </c>
    </row>
    <row r="721" spans="1:5" x14ac:dyDescent="0.25">
      <c r="A721" s="3">
        <f>+VLOOKUP(C721,'[1]ESTRUCTURA '!$C:$G,4,0)</f>
        <v>900423126</v>
      </c>
      <c r="B721" s="3" t="str">
        <f>+VLOOKUP(C721,'[1]ESTRUCTURA '!$C:$G,5,0)</f>
        <v>FUNDACION CLINICA MATERNO INFANTIL ADELA DE CHAR</v>
      </c>
      <c r="C721" s="3">
        <v>20182</v>
      </c>
      <c r="D721" s="4">
        <v>44998</v>
      </c>
      <c r="E721" s="3">
        <v>760434462</v>
      </c>
    </row>
    <row r="722" spans="1:5" x14ac:dyDescent="0.25">
      <c r="A722" s="3">
        <f>+VLOOKUP(C722,'[1]ESTRUCTURA '!$C:$G,4,0)</f>
        <v>900423126</v>
      </c>
      <c r="B722" s="3" t="str">
        <f>+VLOOKUP(C722,'[1]ESTRUCTURA '!$C:$G,5,0)</f>
        <v>FUNDACION CLINICA MATERNO INFANTIL ADELA DE CHAR</v>
      </c>
      <c r="C722" s="3">
        <v>20182</v>
      </c>
      <c r="D722" s="4">
        <v>45001</v>
      </c>
      <c r="E722" s="3">
        <v>10908596</v>
      </c>
    </row>
    <row r="723" spans="1:5" x14ac:dyDescent="0.25">
      <c r="A723" s="3">
        <f>+VLOOKUP(C723,'[1]ESTRUCTURA '!$C:$G,4,0)</f>
        <v>900423126</v>
      </c>
      <c r="B723" s="3" t="str">
        <f>+VLOOKUP(C723,'[1]ESTRUCTURA '!$C:$G,5,0)</f>
        <v>FUNDACION CLINICA MATERNO INFANTIL ADELA DE CHAR</v>
      </c>
      <c r="C723" s="3">
        <v>20182</v>
      </c>
      <c r="D723" s="4">
        <v>45013</v>
      </c>
      <c r="E723" s="3">
        <v>11174454</v>
      </c>
    </row>
    <row r="724" spans="1:5" x14ac:dyDescent="0.25">
      <c r="A724" s="3">
        <f>+VLOOKUP(C724,'[1]ESTRUCTURA '!$C:$G,4,0)</f>
        <v>900423126</v>
      </c>
      <c r="B724" s="3" t="str">
        <f>+VLOOKUP(C724,'[1]ESTRUCTURA '!$C:$G,5,0)</f>
        <v>FUNDACION CLINICA MATERNO INFANTIL ADELA DE CHAR</v>
      </c>
      <c r="C724" s="3">
        <v>20182</v>
      </c>
      <c r="D724" s="4">
        <v>45014</v>
      </c>
      <c r="E724" s="3">
        <v>49315264</v>
      </c>
    </row>
    <row r="725" spans="1:5" x14ac:dyDescent="0.25">
      <c r="A725" s="3">
        <f>+VLOOKUP(C725,'[1]ESTRUCTURA '!$C:$G,4,0)</f>
        <v>900423126</v>
      </c>
      <c r="B725" s="3" t="str">
        <f>+VLOOKUP(C725,'[1]ESTRUCTURA '!$C:$G,5,0)</f>
        <v>FUNDACION CLINICA MATERNO INFANTIL ADELA DE CHAR</v>
      </c>
      <c r="C725" s="3">
        <v>20182</v>
      </c>
      <c r="D725" s="4">
        <v>45015</v>
      </c>
      <c r="E725" s="3">
        <v>3669305</v>
      </c>
    </row>
    <row r="726" spans="1:5" x14ac:dyDescent="0.25">
      <c r="A726" s="3">
        <f>+VLOOKUP(C726,'[1]ESTRUCTURA '!$C:$G,4,0)</f>
        <v>900154305</v>
      </c>
      <c r="B726" s="3" t="str">
        <f>+VLOOKUP(C726,'[1]ESTRUCTURA '!$C:$G,5,0)</f>
        <v>INVERSIONES Y PROYECTOS EFISALUD LTDA</v>
      </c>
      <c r="C726" s="3">
        <v>20183</v>
      </c>
      <c r="D726" s="4">
        <v>44950</v>
      </c>
      <c r="E726" s="3">
        <v>12040917.999999998</v>
      </c>
    </row>
    <row r="727" spans="1:5" x14ac:dyDescent="0.25">
      <c r="A727" s="3">
        <f>+VLOOKUP(C727,'[1]ESTRUCTURA '!$C:$G,4,0)</f>
        <v>900154305</v>
      </c>
      <c r="B727" s="3" t="str">
        <f>+VLOOKUP(C727,'[1]ESTRUCTURA '!$C:$G,5,0)</f>
        <v>INVERSIONES Y PROYECTOS EFISALUD LTDA</v>
      </c>
      <c r="C727" s="3">
        <v>20183</v>
      </c>
      <c r="D727" s="4">
        <v>44953</v>
      </c>
      <c r="E727" s="3">
        <v>5509.1</v>
      </c>
    </row>
    <row r="728" spans="1:5" x14ac:dyDescent="0.25">
      <c r="A728" s="3">
        <f>+VLOOKUP(C728,'[1]ESTRUCTURA '!$C:$G,4,0)</f>
        <v>900154305</v>
      </c>
      <c r="B728" s="3" t="str">
        <f>+VLOOKUP(C728,'[1]ESTRUCTURA '!$C:$G,5,0)</f>
        <v>INVERSIONES Y PROYECTOS EFISALUD LTDA</v>
      </c>
      <c r="C728" s="3">
        <v>20183</v>
      </c>
      <c r="D728" s="4">
        <v>44954</v>
      </c>
      <c r="E728" s="3">
        <v>1112349.3999999999</v>
      </c>
    </row>
    <row r="729" spans="1:5" x14ac:dyDescent="0.25">
      <c r="A729" s="3">
        <f>+VLOOKUP(C729,'[1]ESTRUCTURA '!$C:$G,4,0)</f>
        <v>900154305</v>
      </c>
      <c r="B729" s="3" t="str">
        <f>+VLOOKUP(C729,'[1]ESTRUCTURA '!$C:$G,5,0)</f>
        <v>INVERSIONES Y PROYECTOS EFISALUD LTDA</v>
      </c>
      <c r="C729" s="3">
        <v>20183</v>
      </c>
      <c r="D729" s="4">
        <v>44956</v>
      </c>
      <c r="E729" s="3">
        <v>896838.10000000009</v>
      </c>
    </row>
    <row r="730" spans="1:5" x14ac:dyDescent="0.25">
      <c r="A730" s="3">
        <f>+VLOOKUP(C730,'[1]ESTRUCTURA '!$C:$G,4,0)</f>
        <v>900154305</v>
      </c>
      <c r="B730" s="3" t="str">
        <f>+VLOOKUP(C730,'[1]ESTRUCTURA '!$C:$G,5,0)</f>
        <v>INVERSIONES Y PROYECTOS EFISALUD LTDA</v>
      </c>
      <c r="C730" s="3">
        <v>20183</v>
      </c>
      <c r="D730" s="4">
        <v>44957</v>
      </c>
      <c r="E730" s="3">
        <v>71940.479999999996</v>
      </c>
    </row>
    <row r="731" spans="1:5" x14ac:dyDescent="0.25">
      <c r="A731" s="3">
        <f>+VLOOKUP(C731,'[1]ESTRUCTURA '!$C:$G,4,0)</f>
        <v>900154305</v>
      </c>
      <c r="B731" s="3" t="str">
        <f>+VLOOKUP(C731,'[1]ESTRUCTURA '!$C:$G,5,0)</f>
        <v>INVERSIONES Y PROYECTOS EFISALUD LTDA</v>
      </c>
      <c r="C731" s="3">
        <v>20183</v>
      </c>
      <c r="D731" s="4">
        <v>44967</v>
      </c>
      <c r="E731" s="3">
        <v>34999999.999999985</v>
      </c>
    </row>
    <row r="732" spans="1:5" x14ac:dyDescent="0.25">
      <c r="A732" s="3">
        <f>+VLOOKUP(C732,'[1]ESTRUCTURA '!$C:$G,4,0)</f>
        <v>900154305</v>
      </c>
      <c r="B732" s="3" t="str">
        <f>+VLOOKUP(C732,'[1]ESTRUCTURA '!$C:$G,5,0)</f>
        <v>INVERSIONES Y PROYECTOS EFISALUD LTDA</v>
      </c>
      <c r="C732" s="3">
        <v>20183</v>
      </c>
      <c r="D732" s="4">
        <v>44992</v>
      </c>
      <c r="E732" s="3">
        <v>81857.75</v>
      </c>
    </row>
    <row r="733" spans="1:5" x14ac:dyDescent="0.25">
      <c r="A733" s="3">
        <f>+VLOOKUP(C733,'[1]ESTRUCTURA '!$C:$G,4,0)</f>
        <v>900154305</v>
      </c>
      <c r="B733" s="3" t="str">
        <f>+VLOOKUP(C733,'[1]ESTRUCTURA '!$C:$G,5,0)</f>
        <v>INVERSIONES Y PROYECTOS EFISALUD LTDA</v>
      </c>
      <c r="C733" s="3">
        <v>20183</v>
      </c>
      <c r="D733" s="4">
        <v>44998</v>
      </c>
      <c r="E733" s="3">
        <v>1392960.6700000002</v>
      </c>
    </row>
    <row r="734" spans="1:5" x14ac:dyDescent="0.25">
      <c r="A734" s="3">
        <f>+VLOOKUP(C734,'[1]ESTRUCTURA '!$C:$G,4,0)</f>
        <v>900154305</v>
      </c>
      <c r="B734" s="3" t="str">
        <f>+VLOOKUP(C734,'[1]ESTRUCTURA '!$C:$G,5,0)</f>
        <v>INVERSIONES Y PROYECTOS EFISALUD LTDA</v>
      </c>
      <c r="C734" s="3">
        <v>20183</v>
      </c>
      <c r="D734" s="4">
        <v>44999</v>
      </c>
      <c r="E734" s="3">
        <v>24884826.499999993</v>
      </c>
    </row>
    <row r="735" spans="1:5" x14ac:dyDescent="0.25">
      <c r="A735" s="3">
        <f>+VLOOKUP(C735,'[1]ESTRUCTURA '!$C:$G,4,0)</f>
        <v>900154305</v>
      </c>
      <c r="B735" s="3" t="str">
        <f>+VLOOKUP(C735,'[1]ESTRUCTURA '!$C:$G,5,0)</f>
        <v>INVERSIONES Y PROYECTOS EFISALUD LTDA</v>
      </c>
      <c r="C735" s="3">
        <v>20183</v>
      </c>
      <c r="D735" s="4">
        <v>45001</v>
      </c>
      <c r="E735" s="3">
        <v>3704776.2999999993</v>
      </c>
    </row>
    <row r="736" spans="1:5" x14ac:dyDescent="0.25">
      <c r="A736" s="3">
        <f>+VLOOKUP(C736,'[1]ESTRUCTURA '!$C:$G,4,0)</f>
        <v>900154305</v>
      </c>
      <c r="B736" s="3" t="str">
        <f>+VLOOKUP(C736,'[1]ESTRUCTURA '!$C:$G,5,0)</f>
        <v>INVERSIONES Y PROYECTOS EFISALUD LTDA</v>
      </c>
      <c r="C736" s="3">
        <v>20183</v>
      </c>
      <c r="D736" s="4">
        <v>45014</v>
      </c>
      <c r="E736" s="3">
        <v>3429178.9000000004</v>
      </c>
    </row>
    <row r="737" spans="1:5" x14ac:dyDescent="0.25">
      <c r="A737" s="3">
        <f>+VLOOKUP(C737,'[1]ESTRUCTURA '!$C:$G,4,0)</f>
        <v>900154305</v>
      </c>
      <c r="B737" s="3" t="str">
        <f>+VLOOKUP(C737,'[1]ESTRUCTURA '!$C:$G,5,0)</f>
        <v>INVERSIONES Y PROYECTOS EFISALUD LTDA</v>
      </c>
      <c r="C737" s="3">
        <v>20183</v>
      </c>
      <c r="D737" s="4">
        <v>45015</v>
      </c>
      <c r="E737" s="3">
        <v>89996.800000000003</v>
      </c>
    </row>
    <row r="738" spans="1:5" x14ac:dyDescent="0.25">
      <c r="A738" s="3">
        <f>+VLOOKUP(C738,'[1]ESTRUCTURA '!$C:$G,4,0)</f>
        <v>802001904</v>
      </c>
      <c r="B738" s="3" t="str">
        <f>+VLOOKUP(C738,'[1]ESTRUCTURA '!$C:$G,5,0)</f>
        <v>PEREZ RADIOLOGOS SAS</v>
      </c>
      <c r="C738" s="3">
        <v>20186</v>
      </c>
      <c r="D738" s="4">
        <v>44932</v>
      </c>
      <c r="E738" s="3">
        <v>244015306.24000001</v>
      </c>
    </row>
    <row r="739" spans="1:5" x14ac:dyDescent="0.25">
      <c r="A739" s="3">
        <f>+VLOOKUP(C739,'[1]ESTRUCTURA '!$C:$G,4,0)</f>
        <v>802001904</v>
      </c>
      <c r="B739" s="3" t="str">
        <f>+VLOOKUP(C739,'[1]ESTRUCTURA '!$C:$G,5,0)</f>
        <v>PEREZ RADIOLOGOS SAS</v>
      </c>
      <c r="C739" s="3">
        <v>20186</v>
      </c>
      <c r="D739" s="4">
        <v>44950</v>
      </c>
      <c r="E739" s="3">
        <v>7021472.6399999997</v>
      </c>
    </row>
    <row r="740" spans="1:5" x14ac:dyDescent="0.25">
      <c r="A740" s="3">
        <f>+VLOOKUP(C740,'[1]ESTRUCTURA '!$C:$G,4,0)</f>
        <v>802001904</v>
      </c>
      <c r="B740" s="3" t="str">
        <f>+VLOOKUP(C740,'[1]ESTRUCTURA '!$C:$G,5,0)</f>
        <v>PEREZ RADIOLOGOS SAS</v>
      </c>
      <c r="C740" s="3">
        <v>20186</v>
      </c>
      <c r="D740" s="4">
        <v>44952</v>
      </c>
      <c r="E740" s="3">
        <v>266127040.31999999</v>
      </c>
    </row>
    <row r="741" spans="1:5" x14ac:dyDescent="0.25">
      <c r="A741" s="3">
        <f>+VLOOKUP(C741,'[1]ESTRUCTURA '!$C:$G,4,0)</f>
        <v>802001904</v>
      </c>
      <c r="B741" s="3" t="str">
        <f>+VLOOKUP(C741,'[1]ESTRUCTURA '!$C:$G,5,0)</f>
        <v>PEREZ RADIOLOGOS SAS</v>
      </c>
      <c r="C741" s="3">
        <v>20190</v>
      </c>
      <c r="D741" s="4">
        <v>44932</v>
      </c>
      <c r="E741" s="3">
        <v>300042455.05000001</v>
      </c>
    </row>
    <row r="742" spans="1:5" x14ac:dyDescent="0.25">
      <c r="A742" s="3">
        <f>+VLOOKUP(C742,'[1]ESTRUCTURA '!$C:$G,4,0)</f>
        <v>802001904</v>
      </c>
      <c r="B742" s="3" t="str">
        <f>+VLOOKUP(C742,'[1]ESTRUCTURA '!$C:$G,5,0)</f>
        <v>PEREZ RADIOLOGOS SAS</v>
      </c>
      <c r="C742" s="3">
        <v>20190</v>
      </c>
      <c r="D742" s="4">
        <v>44950</v>
      </c>
      <c r="E742" s="3">
        <v>7596741.1200000001</v>
      </c>
    </row>
    <row r="743" spans="1:5" x14ac:dyDescent="0.25">
      <c r="A743" s="3">
        <f>+VLOOKUP(C743,'[1]ESTRUCTURA '!$C:$G,4,0)</f>
        <v>802001904</v>
      </c>
      <c r="B743" s="3" t="str">
        <f>+VLOOKUP(C743,'[1]ESTRUCTURA '!$C:$G,5,0)</f>
        <v>PEREZ RADIOLOGOS SAS</v>
      </c>
      <c r="C743" s="3">
        <v>20190</v>
      </c>
      <c r="D743" s="4">
        <v>44952</v>
      </c>
      <c r="E743" s="3">
        <v>301904175.37</v>
      </c>
    </row>
    <row r="744" spans="1:5" x14ac:dyDescent="0.25">
      <c r="A744" s="3">
        <f>+VLOOKUP(C744,'[1]ESTRUCTURA '!$C:$G,4,0)</f>
        <v>901001375</v>
      </c>
      <c r="B744" s="3" t="str">
        <f>+VLOOKUP(C744,'[1]ESTRUCTURA '!$C:$G,5,0)</f>
        <v>PROSPERIDAD IPS SAS</v>
      </c>
      <c r="C744" s="3">
        <v>20192</v>
      </c>
      <c r="D744" s="4">
        <v>44945</v>
      </c>
      <c r="E744" s="3">
        <v>300000000.00000471</v>
      </c>
    </row>
    <row r="745" spans="1:5" x14ac:dyDescent="0.25">
      <c r="A745" s="3">
        <f>+VLOOKUP(C745,'[1]ESTRUCTURA '!$C:$G,4,0)</f>
        <v>901001375</v>
      </c>
      <c r="B745" s="3" t="str">
        <f>+VLOOKUP(C745,'[1]ESTRUCTURA '!$C:$G,5,0)</f>
        <v>PROSPERIDAD IPS SAS</v>
      </c>
      <c r="C745" s="3">
        <v>20192</v>
      </c>
      <c r="D745" s="4">
        <v>44950</v>
      </c>
      <c r="E745" s="3">
        <v>316475750</v>
      </c>
    </row>
    <row r="746" spans="1:5" x14ac:dyDescent="0.25">
      <c r="A746" s="3">
        <f>+VLOOKUP(C746,'[1]ESTRUCTURA '!$C:$G,4,0)</f>
        <v>901001375</v>
      </c>
      <c r="B746" s="3" t="str">
        <f>+VLOOKUP(C746,'[1]ESTRUCTURA '!$C:$G,5,0)</f>
        <v>PROSPERIDAD IPS SAS</v>
      </c>
      <c r="C746" s="3">
        <v>20192</v>
      </c>
      <c r="D746" s="4">
        <v>44953</v>
      </c>
      <c r="E746" s="3">
        <v>10132768.800000001</v>
      </c>
    </row>
    <row r="747" spans="1:5" x14ac:dyDescent="0.25">
      <c r="A747" s="3">
        <f>+VLOOKUP(C747,'[1]ESTRUCTURA '!$C:$G,4,0)</f>
        <v>901001375</v>
      </c>
      <c r="B747" s="3" t="str">
        <f>+VLOOKUP(C747,'[1]ESTRUCTURA '!$C:$G,5,0)</f>
        <v>PROSPERIDAD IPS SAS</v>
      </c>
      <c r="C747" s="3">
        <v>20192</v>
      </c>
      <c r="D747" s="4">
        <v>44954</v>
      </c>
      <c r="E747" s="3">
        <v>44595734.959999979</v>
      </c>
    </row>
    <row r="748" spans="1:5" x14ac:dyDescent="0.25">
      <c r="A748" s="3">
        <f>+VLOOKUP(C748,'[1]ESTRUCTURA '!$C:$G,4,0)</f>
        <v>901001375</v>
      </c>
      <c r="B748" s="3" t="str">
        <f>+VLOOKUP(C748,'[1]ESTRUCTURA '!$C:$G,5,0)</f>
        <v>PROSPERIDAD IPS SAS</v>
      </c>
      <c r="C748" s="3">
        <v>20192</v>
      </c>
      <c r="D748" s="4">
        <v>44956</v>
      </c>
      <c r="E748" s="3">
        <v>23852844.260000005</v>
      </c>
    </row>
    <row r="749" spans="1:5" x14ac:dyDescent="0.25">
      <c r="A749" s="3">
        <f>+VLOOKUP(C749,'[1]ESTRUCTURA '!$C:$G,4,0)</f>
        <v>901001375</v>
      </c>
      <c r="B749" s="3" t="str">
        <f>+VLOOKUP(C749,'[1]ESTRUCTURA '!$C:$G,5,0)</f>
        <v>PROSPERIDAD IPS SAS</v>
      </c>
      <c r="C749" s="3">
        <v>20192</v>
      </c>
      <c r="D749" s="4">
        <v>44967</v>
      </c>
      <c r="E749" s="3">
        <v>390062210</v>
      </c>
    </row>
    <row r="750" spans="1:5" x14ac:dyDescent="0.25">
      <c r="A750" s="3">
        <f>+VLOOKUP(C750,'[1]ESTRUCTURA '!$C:$G,4,0)</f>
        <v>901001375</v>
      </c>
      <c r="B750" s="3" t="str">
        <f>+VLOOKUP(C750,'[1]ESTRUCTURA '!$C:$G,5,0)</f>
        <v>PROSPERIDAD IPS SAS</v>
      </c>
      <c r="C750" s="3">
        <v>20192</v>
      </c>
      <c r="D750" s="4">
        <v>44992</v>
      </c>
      <c r="E750" s="3">
        <v>5669803.7200000007</v>
      </c>
    </row>
    <row r="751" spans="1:5" x14ac:dyDescent="0.25">
      <c r="A751" s="3">
        <f>+VLOOKUP(C751,'[1]ESTRUCTURA '!$C:$G,4,0)</f>
        <v>901001375</v>
      </c>
      <c r="B751" s="3" t="str">
        <f>+VLOOKUP(C751,'[1]ESTRUCTURA '!$C:$G,5,0)</f>
        <v>PROSPERIDAD IPS SAS</v>
      </c>
      <c r="C751" s="3">
        <v>20192</v>
      </c>
      <c r="D751" s="4">
        <v>44998</v>
      </c>
      <c r="E751" s="3">
        <v>10913697.000000006</v>
      </c>
    </row>
    <row r="752" spans="1:5" x14ac:dyDescent="0.25">
      <c r="A752" s="3">
        <f>+VLOOKUP(C752,'[1]ESTRUCTURA '!$C:$G,4,0)</f>
        <v>901001375</v>
      </c>
      <c r="B752" s="3" t="str">
        <f>+VLOOKUP(C752,'[1]ESTRUCTURA '!$C:$G,5,0)</f>
        <v>PROSPERIDAD IPS SAS</v>
      </c>
      <c r="C752" s="3">
        <v>20192</v>
      </c>
      <c r="D752" s="4">
        <v>45001</v>
      </c>
      <c r="E752" s="3">
        <v>19251801.100000005</v>
      </c>
    </row>
    <row r="753" spans="1:5" x14ac:dyDescent="0.25">
      <c r="A753" s="3">
        <f>+VLOOKUP(C753,'[1]ESTRUCTURA '!$C:$G,4,0)</f>
        <v>901001375</v>
      </c>
      <c r="B753" s="3" t="str">
        <f>+VLOOKUP(C753,'[1]ESTRUCTURA '!$C:$G,5,0)</f>
        <v>PROSPERIDAD IPS SAS</v>
      </c>
      <c r="C753" s="3">
        <v>20192</v>
      </c>
      <c r="D753" s="4">
        <v>45014</v>
      </c>
      <c r="E753" s="3">
        <v>38337466.719999999</v>
      </c>
    </row>
    <row r="754" spans="1:5" x14ac:dyDescent="0.25">
      <c r="A754" s="3">
        <f>+VLOOKUP(C754,'[1]ESTRUCTURA '!$C:$G,4,0)</f>
        <v>901001375</v>
      </c>
      <c r="B754" s="3" t="str">
        <f>+VLOOKUP(C754,'[1]ESTRUCTURA '!$C:$G,5,0)</f>
        <v>PROSPERIDAD IPS SAS</v>
      </c>
      <c r="C754" s="3">
        <v>20192</v>
      </c>
      <c r="D754" s="4">
        <v>45015</v>
      </c>
      <c r="E754" s="3">
        <v>2838331.8600000003</v>
      </c>
    </row>
    <row r="755" spans="1:5" x14ac:dyDescent="0.25">
      <c r="A755" s="3">
        <f>+VLOOKUP(C755,'[1]ESTRUCTURA '!$C:$G,4,0)</f>
        <v>900524633</v>
      </c>
      <c r="B755" s="3" t="str">
        <f>+VLOOKUP(C755,'[1]ESTRUCTURA '!$C:$G,5,0)</f>
        <v>IPS BIOSALUD DE LA COSTA SAS</v>
      </c>
      <c r="C755" s="3">
        <v>20211</v>
      </c>
      <c r="D755" s="4">
        <v>44950</v>
      </c>
      <c r="E755" s="3">
        <v>187954948.9999994</v>
      </c>
    </row>
    <row r="756" spans="1:5" x14ac:dyDescent="0.25">
      <c r="A756" s="3">
        <f>+VLOOKUP(C756,'[1]ESTRUCTURA '!$C:$G,4,0)</f>
        <v>900524633</v>
      </c>
      <c r="B756" s="3" t="str">
        <f>+VLOOKUP(C756,'[1]ESTRUCTURA '!$C:$G,5,0)</f>
        <v>IPS BIOSALUD DE LA COSTA SAS</v>
      </c>
      <c r="C756" s="3">
        <v>20211</v>
      </c>
      <c r="D756" s="4">
        <v>44953</v>
      </c>
      <c r="E756" s="3">
        <v>116183.27</v>
      </c>
    </row>
    <row r="757" spans="1:5" x14ac:dyDescent="0.25">
      <c r="A757" s="3">
        <f>+VLOOKUP(C757,'[1]ESTRUCTURA '!$C:$G,4,0)</f>
        <v>900524633</v>
      </c>
      <c r="B757" s="3" t="str">
        <f>+VLOOKUP(C757,'[1]ESTRUCTURA '!$C:$G,5,0)</f>
        <v>IPS BIOSALUD DE LA COSTA SAS</v>
      </c>
      <c r="C757" s="3">
        <v>20211</v>
      </c>
      <c r="D757" s="4">
        <v>44954</v>
      </c>
      <c r="E757" s="3">
        <v>5452963.0600000015</v>
      </c>
    </row>
    <row r="758" spans="1:5" x14ac:dyDescent="0.25">
      <c r="A758" s="3">
        <f>+VLOOKUP(C758,'[1]ESTRUCTURA '!$C:$G,4,0)</f>
        <v>900524633</v>
      </c>
      <c r="B758" s="3" t="str">
        <f>+VLOOKUP(C758,'[1]ESTRUCTURA '!$C:$G,5,0)</f>
        <v>IPS BIOSALUD DE LA COSTA SAS</v>
      </c>
      <c r="C758" s="3">
        <v>20211</v>
      </c>
      <c r="D758" s="4">
        <v>44956</v>
      </c>
      <c r="E758" s="3">
        <v>1319952.8399999996</v>
      </c>
    </row>
    <row r="759" spans="1:5" x14ac:dyDescent="0.25">
      <c r="A759" s="3">
        <f>+VLOOKUP(C759,'[1]ESTRUCTURA '!$C:$G,4,0)</f>
        <v>900524633</v>
      </c>
      <c r="B759" s="3" t="str">
        <f>+VLOOKUP(C759,'[1]ESTRUCTURA '!$C:$G,5,0)</f>
        <v>IPS BIOSALUD DE LA COSTA SAS</v>
      </c>
      <c r="C759" s="3">
        <v>20211</v>
      </c>
      <c r="D759" s="4">
        <v>44967</v>
      </c>
      <c r="E759" s="3">
        <v>209781600.9999989</v>
      </c>
    </row>
    <row r="760" spans="1:5" x14ac:dyDescent="0.25">
      <c r="A760" s="3">
        <f>+VLOOKUP(C760,'[1]ESTRUCTURA '!$C:$G,4,0)</f>
        <v>900524633</v>
      </c>
      <c r="B760" s="3" t="str">
        <f>+VLOOKUP(C760,'[1]ESTRUCTURA '!$C:$G,5,0)</f>
        <v>IPS BIOSALUD DE LA COSTA SAS</v>
      </c>
      <c r="C760" s="3">
        <v>20211</v>
      </c>
      <c r="D760" s="4">
        <v>44992</v>
      </c>
      <c r="E760" s="3">
        <v>306811.48</v>
      </c>
    </row>
    <row r="761" spans="1:5" x14ac:dyDescent="0.25">
      <c r="A761" s="3">
        <f>+VLOOKUP(C761,'[1]ESTRUCTURA '!$C:$G,4,0)</f>
        <v>900524633</v>
      </c>
      <c r="B761" s="3" t="str">
        <f>+VLOOKUP(C761,'[1]ESTRUCTURA '!$C:$G,5,0)</f>
        <v>IPS BIOSALUD DE LA COSTA SAS</v>
      </c>
      <c r="C761" s="3">
        <v>20211</v>
      </c>
      <c r="D761" s="4">
        <v>45001</v>
      </c>
      <c r="E761" s="3">
        <v>6769688.2299999995</v>
      </c>
    </row>
    <row r="762" spans="1:5" x14ac:dyDescent="0.25">
      <c r="A762" s="3">
        <f>+VLOOKUP(C762,'[1]ESTRUCTURA '!$C:$G,4,0)</f>
        <v>900524633</v>
      </c>
      <c r="B762" s="3" t="str">
        <f>+VLOOKUP(C762,'[1]ESTRUCTURA '!$C:$G,5,0)</f>
        <v>IPS BIOSALUD DE LA COSTA SAS</v>
      </c>
      <c r="C762" s="3">
        <v>20211</v>
      </c>
      <c r="D762" s="4">
        <v>45014</v>
      </c>
      <c r="E762" s="3">
        <v>22339267.349999998</v>
      </c>
    </row>
    <row r="763" spans="1:5" x14ac:dyDescent="0.25">
      <c r="A763" s="3">
        <f>+VLOOKUP(C763,'[1]ESTRUCTURA '!$C:$G,4,0)</f>
        <v>900524633</v>
      </c>
      <c r="B763" s="3" t="str">
        <f>+VLOOKUP(C763,'[1]ESTRUCTURA '!$C:$G,5,0)</f>
        <v>IPS BIOSALUD DE LA COSTA SAS</v>
      </c>
      <c r="C763" s="3">
        <v>20211</v>
      </c>
      <c r="D763" s="4">
        <v>45015</v>
      </c>
      <c r="E763" s="3">
        <v>88033</v>
      </c>
    </row>
    <row r="764" spans="1:5" x14ac:dyDescent="0.25">
      <c r="A764" s="3">
        <f>+VLOOKUP(C764,'[1]ESTRUCTURA '!$C:$G,4,0)</f>
        <v>900607207</v>
      </c>
      <c r="B764" s="3" t="str">
        <f>+VLOOKUP(C764,'[1]ESTRUCTURA '!$C:$G,5,0)</f>
        <v>SERVICOS INTEGRALES EN SALUD DE CORDOBA IPS SAS</v>
      </c>
      <c r="C764" s="3">
        <v>20212</v>
      </c>
      <c r="D764" s="4">
        <v>44953</v>
      </c>
      <c r="E764" s="3">
        <v>445000</v>
      </c>
    </row>
    <row r="765" spans="1:5" x14ac:dyDescent="0.25">
      <c r="A765" s="3">
        <f>+VLOOKUP(C765,'[1]ESTRUCTURA '!$C:$G,4,0)</f>
        <v>900607207</v>
      </c>
      <c r="B765" s="3" t="str">
        <f>+VLOOKUP(C765,'[1]ESTRUCTURA '!$C:$G,5,0)</f>
        <v>SERVICOS INTEGRALES EN SALUD DE CORDOBA IPS SAS</v>
      </c>
      <c r="C765" s="3">
        <v>20212</v>
      </c>
      <c r="D765" s="4">
        <v>44954</v>
      </c>
      <c r="E765" s="3">
        <v>196839232.37999973</v>
      </c>
    </row>
    <row r="766" spans="1:5" x14ac:dyDescent="0.25">
      <c r="A766" s="3">
        <f>+VLOOKUP(C766,'[1]ESTRUCTURA '!$C:$G,4,0)</f>
        <v>900607207</v>
      </c>
      <c r="B766" s="3" t="str">
        <f>+VLOOKUP(C766,'[1]ESTRUCTURA '!$C:$G,5,0)</f>
        <v>SERVICOS INTEGRALES EN SALUD DE CORDOBA IPS SAS</v>
      </c>
      <c r="C766" s="3">
        <v>20212</v>
      </c>
      <c r="D766" s="4">
        <v>44956</v>
      </c>
      <c r="E766" s="3">
        <v>5415700.2799999993</v>
      </c>
    </row>
    <row r="767" spans="1:5" x14ac:dyDescent="0.25">
      <c r="A767" s="3">
        <f>+VLOOKUP(C767,'[1]ESTRUCTURA '!$C:$G,4,0)</f>
        <v>900607207</v>
      </c>
      <c r="B767" s="3" t="str">
        <f>+VLOOKUP(C767,'[1]ESTRUCTURA '!$C:$G,5,0)</f>
        <v>SERVICOS INTEGRALES EN SALUD DE CORDOBA IPS SAS</v>
      </c>
      <c r="C767" s="3">
        <v>20212</v>
      </c>
      <c r="D767" s="4">
        <v>44992</v>
      </c>
      <c r="E767" s="3">
        <v>714559.64</v>
      </c>
    </row>
    <row r="768" spans="1:5" x14ac:dyDescent="0.25">
      <c r="A768" s="3">
        <f>+VLOOKUP(C768,'[1]ESTRUCTURA '!$C:$G,4,0)</f>
        <v>900607207</v>
      </c>
      <c r="B768" s="3" t="str">
        <f>+VLOOKUP(C768,'[1]ESTRUCTURA '!$C:$G,5,0)</f>
        <v>SERVICOS INTEGRALES EN SALUD DE CORDOBA IPS SAS</v>
      </c>
      <c r="C768" s="3">
        <v>20212</v>
      </c>
      <c r="D768" s="4">
        <v>45001</v>
      </c>
      <c r="E768" s="3">
        <v>7847799.2799999993</v>
      </c>
    </row>
    <row r="769" spans="1:5" x14ac:dyDescent="0.25">
      <c r="A769" s="3">
        <f>+VLOOKUP(C769,'[1]ESTRUCTURA '!$C:$G,4,0)</f>
        <v>900607207</v>
      </c>
      <c r="B769" s="3" t="str">
        <f>+VLOOKUP(C769,'[1]ESTRUCTURA '!$C:$G,5,0)</f>
        <v>SERVICOS INTEGRALES EN SALUD DE CORDOBA IPS SAS</v>
      </c>
      <c r="C769" s="3">
        <v>20212</v>
      </c>
      <c r="D769" s="4">
        <v>45014</v>
      </c>
      <c r="E769" s="3">
        <v>9226521.4199999999</v>
      </c>
    </row>
    <row r="770" spans="1:5" x14ac:dyDescent="0.25">
      <c r="A770" s="3">
        <f>+VLOOKUP(C770,'[1]ESTRUCTURA '!$C:$G,4,0)</f>
        <v>900607207</v>
      </c>
      <c r="B770" s="3" t="str">
        <f>+VLOOKUP(C770,'[1]ESTRUCTURA '!$C:$G,5,0)</f>
        <v>SERVICOS INTEGRALES EN SALUD DE CORDOBA IPS SAS</v>
      </c>
      <c r="C770" s="3">
        <v>20212</v>
      </c>
      <c r="D770" s="4">
        <v>45015</v>
      </c>
      <c r="E770" s="3">
        <v>719120</v>
      </c>
    </row>
    <row r="771" spans="1:5" x14ac:dyDescent="0.25">
      <c r="A771" s="3">
        <f>+VLOOKUP(C771,'[1]ESTRUCTURA '!$C:$G,4,0)</f>
        <v>823004881</v>
      </c>
      <c r="B771" s="3" t="str">
        <f>+VLOOKUP(C771,'[1]ESTRUCTURA '!$C:$G,5,0)</f>
        <v>I.P.S. CLINICA GUARANDA SANA SAS</v>
      </c>
      <c r="C771" s="3">
        <v>20215</v>
      </c>
      <c r="D771" s="4">
        <v>44954</v>
      </c>
      <c r="E771" s="3">
        <v>370000000</v>
      </c>
    </row>
    <row r="772" spans="1:5" x14ac:dyDescent="0.25">
      <c r="A772" s="3">
        <f>+VLOOKUP(C772,'[1]ESTRUCTURA '!$C:$G,4,0)</f>
        <v>823004881</v>
      </c>
      <c r="B772" s="3" t="str">
        <f>+VLOOKUP(C772,'[1]ESTRUCTURA '!$C:$G,5,0)</f>
        <v>I.P.S. CLINICA GUARANDA SANA SAS</v>
      </c>
      <c r="C772" s="3">
        <v>20215</v>
      </c>
      <c r="D772" s="4">
        <v>44986</v>
      </c>
      <c r="E772" s="3">
        <v>320000000</v>
      </c>
    </row>
    <row r="773" spans="1:5" x14ac:dyDescent="0.25">
      <c r="A773" s="3">
        <f>+VLOOKUP(C773,'[1]ESTRUCTURA '!$C:$G,4,0)</f>
        <v>823004881</v>
      </c>
      <c r="B773" s="3" t="str">
        <f>+VLOOKUP(C773,'[1]ESTRUCTURA '!$C:$G,5,0)</f>
        <v>I.P.S. CLINICA GUARANDA SANA SAS</v>
      </c>
      <c r="C773" s="3">
        <v>20215</v>
      </c>
      <c r="D773" s="4">
        <v>45013</v>
      </c>
      <c r="E773" s="3">
        <v>212953749.13000005</v>
      </c>
    </row>
    <row r="774" spans="1:5" x14ac:dyDescent="0.25">
      <c r="A774" s="3">
        <f>+VLOOKUP(C774,'[1]ESTRUCTURA '!$C:$G,4,0)</f>
        <v>823004881</v>
      </c>
      <c r="B774" s="3" t="str">
        <f>+VLOOKUP(C774,'[1]ESTRUCTURA '!$C:$G,5,0)</f>
        <v>I.P.S. CLINICA GUARANDA SANA SAS</v>
      </c>
      <c r="C774" s="3">
        <v>20215</v>
      </c>
      <c r="D774" s="4">
        <v>45014</v>
      </c>
      <c r="E774" s="3">
        <v>6866641.3999999994</v>
      </c>
    </row>
    <row r="775" spans="1:5" x14ac:dyDescent="0.25">
      <c r="A775" s="3">
        <f>+VLOOKUP(C775,'[1]ESTRUCTURA '!$C:$G,4,0)</f>
        <v>823004881</v>
      </c>
      <c r="B775" s="3" t="str">
        <f>+VLOOKUP(C775,'[1]ESTRUCTURA '!$C:$G,5,0)</f>
        <v>I.P.S. CLINICA GUARANDA SANA SAS</v>
      </c>
      <c r="C775" s="3">
        <v>20215</v>
      </c>
      <c r="D775" s="4">
        <v>45015</v>
      </c>
      <c r="E775" s="3">
        <v>2043984.68</v>
      </c>
    </row>
    <row r="776" spans="1:5" x14ac:dyDescent="0.25">
      <c r="A776" s="3">
        <f>+VLOOKUP(C776,'[1]ESTRUCTURA '!$C:$G,4,0)</f>
        <v>900469996</v>
      </c>
      <c r="B776" s="3" t="str">
        <f>+VLOOKUP(C776,'[1]ESTRUCTURA '!$C:$G,5,0)</f>
        <v>ORL DEL CARIBE SAS</v>
      </c>
      <c r="C776" s="3">
        <v>20220</v>
      </c>
      <c r="D776" s="4">
        <v>44950</v>
      </c>
      <c r="E776" s="3">
        <v>44000000.000000112</v>
      </c>
    </row>
    <row r="777" spans="1:5" x14ac:dyDescent="0.25">
      <c r="A777" s="3">
        <f>+VLOOKUP(C777,'[1]ESTRUCTURA '!$C:$G,4,0)</f>
        <v>900469996</v>
      </c>
      <c r="B777" s="3" t="str">
        <f>+VLOOKUP(C777,'[1]ESTRUCTURA '!$C:$G,5,0)</f>
        <v>ORL DEL CARIBE SAS</v>
      </c>
      <c r="C777" s="3">
        <v>20220</v>
      </c>
      <c r="D777" s="4">
        <v>44953</v>
      </c>
      <c r="E777" s="3">
        <v>93888.77</v>
      </c>
    </row>
    <row r="778" spans="1:5" x14ac:dyDescent="0.25">
      <c r="A778" s="3">
        <f>+VLOOKUP(C778,'[1]ESTRUCTURA '!$C:$G,4,0)</f>
        <v>900469996</v>
      </c>
      <c r="B778" s="3" t="str">
        <f>+VLOOKUP(C778,'[1]ESTRUCTURA '!$C:$G,5,0)</f>
        <v>ORL DEL CARIBE SAS</v>
      </c>
      <c r="C778" s="3">
        <v>20220</v>
      </c>
      <c r="D778" s="4">
        <v>44954</v>
      </c>
      <c r="E778" s="3">
        <v>1826253.7800000003</v>
      </c>
    </row>
    <row r="779" spans="1:5" x14ac:dyDescent="0.25">
      <c r="A779" s="3">
        <f>+VLOOKUP(C779,'[1]ESTRUCTURA '!$C:$G,4,0)</f>
        <v>900469996</v>
      </c>
      <c r="B779" s="3" t="str">
        <f>+VLOOKUP(C779,'[1]ESTRUCTURA '!$C:$G,5,0)</f>
        <v>ORL DEL CARIBE SAS</v>
      </c>
      <c r="C779" s="3">
        <v>20220</v>
      </c>
      <c r="D779" s="4">
        <v>44956</v>
      </c>
      <c r="E779" s="3">
        <v>3325257.27</v>
      </c>
    </row>
    <row r="780" spans="1:5" x14ac:dyDescent="0.25">
      <c r="A780" s="3">
        <f>+VLOOKUP(C780,'[1]ESTRUCTURA '!$C:$G,4,0)</f>
        <v>900469996</v>
      </c>
      <c r="B780" s="3" t="str">
        <f>+VLOOKUP(C780,'[1]ESTRUCTURA '!$C:$G,5,0)</f>
        <v>ORL DEL CARIBE SAS</v>
      </c>
      <c r="C780" s="3">
        <v>20220</v>
      </c>
      <c r="D780" s="4">
        <v>44967</v>
      </c>
      <c r="E780" s="3">
        <v>176761687.3300004</v>
      </c>
    </row>
    <row r="781" spans="1:5" x14ac:dyDescent="0.25">
      <c r="A781" s="3">
        <f>+VLOOKUP(C781,'[1]ESTRUCTURA '!$C:$G,4,0)</f>
        <v>900469996</v>
      </c>
      <c r="B781" s="3" t="str">
        <f>+VLOOKUP(C781,'[1]ESTRUCTURA '!$C:$G,5,0)</f>
        <v>ORL DEL CARIBE SAS</v>
      </c>
      <c r="C781" s="3">
        <v>20220</v>
      </c>
      <c r="D781" s="4">
        <v>44992</v>
      </c>
      <c r="E781" s="3">
        <v>261196.30999999997</v>
      </c>
    </row>
    <row r="782" spans="1:5" x14ac:dyDescent="0.25">
      <c r="A782" s="3">
        <f>+VLOOKUP(C782,'[1]ESTRUCTURA '!$C:$G,4,0)</f>
        <v>900469996</v>
      </c>
      <c r="B782" s="3" t="str">
        <f>+VLOOKUP(C782,'[1]ESTRUCTURA '!$C:$G,5,0)</f>
        <v>ORL DEL CARIBE SAS</v>
      </c>
      <c r="C782" s="3">
        <v>20220</v>
      </c>
      <c r="D782" s="4">
        <v>44998</v>
      </c>
      <c r="E782" s="3">
        <v>1800000</v>
      </c>
    </row>
    <row r="783" spans="1:5" x14ac:dyDescent="0.25">
      <c r="A783" s="3">
        <f>+VLOOKUP(C783,'[1]ESTRUCTURA '!$C:$G,4,0)</f>
        <v>900469996</v>
      </c>
      <c r="B783" s="3" t="str">
        <f>+VLOOKUP(C783,'[1]ESTRUCTURA '!$C:$G,5,0)</f>
        <v>ORL DEL CARIBE SAS</v>
      </c>
      <c r="C783" s="3">
        <v>20220</v>
      </c>
      <c r="D783" s="4">
        <v>45001</v>
      </c>
      <c r="E783" s="3">
        <v>1005573.62</v>
      </c>
    </row>
    <row r="784" spans="1:5" x14ac:dyDescent="0.25">
      <c r="A784" s="3">
        <f>+VLOOKUP(C784,'[1]ESTRUCTURA '!$C:$G,4,0)</f>
        <v>900469996</v>
      </c>
      <c r="B784" s="3" t="str">
        <f>+VLOOKUP(C784,'[1]ESTRUCTURA '!$C:$G,5,0)</f>
        <v>ORL DEL CARIBE SAS</v>
      </c>
      <c r="C784" s="3">
        <v>20220</v>
      </c>
      <c r="D784" s="4">
        <v>45014</v>
      </c>
      <c r="E784" s="3">
        <v>1877317.9400000002</v>
      </c>
    </row>
    <row r="785" spans="1:5" x14ac:dyDescent="0.25">
      <c r="A785" s="3">
        <f>+VLOOKUP(C785,'[1]ESTRUCTURA '!$C:$G,4,0)</f>
        <v>802001904</v>
      </c>
      <c r="B785" s="3" t="str">
        <f>+VLOOKUP(C785,'[1]ESTRUCTURA '!$C:$G,5,0)</f>
        <v>PEREZ RADIOLOGOS SAS</v>
      </c>
      <c r="C785" s="3">
        <v>20227</v>
      </c>
      <c r="D785" s="4">
        <v>44945</v>
      </c>
      <c r="E785" s="3">
        <v>824359424.53999996</v>
      </c>
    </row>
    <row r="786" spans="1:5" x14ac:dyDescent="0.25">
      <c r="A786" s="3">
        <f>+VLOOKUP(C786,'[1]ESTRUCTURA '!$C:$G,4,0)</f>
        <v>802001904</v>
      </c>
      <c r="B786" s="3" t="str">
        <f>+VLOOKUP(C786,'[1]ESTRUCTURA '!$C:$G,5,0)</f>
        <v>PEREZ RADIOLOGOS SAS</v>
      </c>
      <c r="C786" s="3">
        <v>20227</v>
      </c>
      <c r="D786" s="4">
        <v>44950</v>
      </c>
      <c r="E786" s="3">
        <v>11977080.24</v>
      </c>
    </row>
    <row r="787" spans="1:5" x14ac:dyDescent="0.25">
      <c r="A787" s="3">
        <f>+VLOOKUP(C787,'[1]ESTRUCTURA '!$C:$G,4,0)</f>
        <v>802001904</v>
      </c>
      <c r="B787" s="3" t="str">
        <f>+VLOOKUP(C787,'[1]ESTRUCTURA '!$C:$G,5,0)</f>
        <v>PEREZ RADIOLOGOS SAS</v>
      </c>
      <c r="C787" s="3">
        <v>20227</v>
      </c>
      <c r="D787" s="4">
        <v>44956</v>
      </c>
      <c r="E787" s="3">
        <v>468241674.17000002</v>
      </c>
    </row>
    <row r="788" spans="1:5" x14ac:dyDescent="0.25">
      <c r="A788" s="3">
        <f>+VLOOKUP(C788,'[1]ESTRUCTURA '!$C:$G,4,0)</f>
        <v>802001904</v>
      </c>
      <c r="B788" s="3" t="str">
        <f>+VLOOKUP(C788,'[1]ESTRUCTURA '!$C:$G,5,0)</f>
        <v>PEREZ RADIOLOGOS SAS</v>
      </c>
      <c r="C788" s="3">
        <v>20227</v>
      </c>
      <c r="D788" s="4">
        <v>45001</v>
      </c>
      <c r="E788" s="3">
        <v>399153145.45999998</v>
      </c>
    </row>
    <row r="789" spans="1:5" x14ac:dyDescent="0.25">
      <c r="A789" s="3">
        <f>+VLOOKUP(C789,'[1]ESTRUCTURA '!$C:$G,4,0)</f>
        <v>892280033</v>
      </c>
      <c r="B789" s="3" t="str">
        <f>+VLOOKUP(C789,'[1]ESTRUCTURA '!$C:$G,5,0)</f>
        <v>ESE HOSPITAL UNIVERSITARIO DE SINCELEJO</v>
      </c>
      <c r="C789" s="3">
        <v>20229</v>
      </c>
      <c r="D789" s="4">
        <v>44950</v>
      </c>
      <c r="E789" s="3">
        <v>690000000</v>
      </c>
    </row>
    <row r="790" spans="1:5" x14ac:dyDescent="0.25">
      <c r="A790" s="3">
        <f>+VLOOKUP(C790,'[1]ESTRUCTURA '!$C:$G,4,0)</f>
        <v>892280033</v>
      </c>
      <c r="B790" s="3" t="str">
        <f>+VLOOKUP(C790,'[1]ESTRUCTURA '!$C:$G,5,0)</f>
        <v>ESE HOSPITAL UNIVERSITARIO DE SINCELEJO</v>
      </c>
      <c r="C790" s="3">
        <v>20229</v>
      </c>
      <c r="D790" s="4">
        <v>44953</v>
      </c>
      <c r="E790" s="3">
        <v>4191841</v>
      </c>
    </row>
    <row r="791" spans="1:5" x14ac:dyDescent="0.25">
      <c r="A791" s="3">
        <f>+VLOOKUP(C791,'[1]ESTRUCTURA '!$C:$G,4,0)</f>
        <v>892280033</v>
      </c>
      <c r="B791" s="3" t="str">
        <f>+VLOOKUP(C791,'[1]ESTRUCTURA '!$C:$G,5,0)</f>
        <v>ESE HOSPITAL UNIVERSITARIO DE SINCELEJO</v>
      </c>
      <c r="C791" s="3">
        <v>20229</v>
      </c>
      <c r="D791" s="4">
        <v>44954</v>
      </c>
      <c r="E791" s="3">
        <v>25469938</v>
      </c>
    </row>
    <row r="792" spans="1:5" x14ac:dyDescent="0.25">
      <c r="A792" s="3">
        <f>+VLOOKUP(C792,'[1]ESTRUCTURA '!$C:$G,4,0)</f>
        <v>892280033</v>
      </c>
      <c r="B792" s="3" t="str">
        <f>+VLOOKUP(C792,'[1]ESTRUCTURA '!$C:$G,5,0)</f>
        <v>ESE HOSPITAL UNIVERSITARIO DE SINCELEJO</v>
      </c>
      <c r="C792" s="3">
        <v>20229</v>
      </c>
      <c r="D792" s="4">
        <v>44956</v>
      </c>
      <c r="E792" s="3">
        <v>24261503</v>
      </c>
    </row>
    <row r="793" spans="1:5" x14ac:dyDescent="0.25">
      <c r="A793" s="3">
        <f>+VLOOKUP(C793,'[1]ESTRUCTURA '!$C:$G,4,0)</f>
        <v>892280033</v>
      </c>
      <c r="B793" s="3" t="str">
        <f>+VLOOKUP(C793,'[1]ESTRUCTURA '!$C:$G,5,0)</f>
        <v>ESE HOSPITAL UNIVERSITARIO DE SINCELEJO</v>
      </c>
      <c r="C793" s="3">
        <v>20229</v>
      </c>
      <c r="D793" s="4">
        <v>44967</v>
      </c>
      <c r="E793" s="3">
        <v>597406995.48000002</v>
      </c>
    </row>
    <row r="794" spans="1:5" x14ac:dyDescent="0.25">
      <c r="A794" s="3">
        <f>+VLOOKUP(C794,'[1]ESTRUCTURA '!$C:$G,4,0)</f>
        <v>892280033</v>
      </c>
      <c r="B794" s="3" t="str">
        <f>+VLOOKUP(C794,'[1]ESTRUCTURA '!$C:$G,5,0)</f>
        <v>ESE HOSPITAL UNIVERSITARIO DE SINCELEJO</v>
      </c>
      <c r="C794" s="3">
        <v>20229</v>
      </c>
      <c r="D794" s="4">
        <v>44974</v>
      </c>
      <c r="E794" s="3">
        <v>307200399.10000002</v>
      </c>
    </row>
    <row r="795" spans="1:5" x14ac:dyDescent="0.25">
      <c r="A795" s="3">
        <f>+VLOOKUP(C795,'[1]ESTRUCTURA '!$C:$G,4,0)</f>
        <v>892280033</v>
      </c>
      <c r="B795" s="3" t="str">
        <f>+VLOOKUP(C795,'[1]ESTRUCTURA '!$C:$G,5,0)</f>
        <v>ESE HOSPITAL UNIVERSITARIO DE SINCELEJO</v>
      </c>
      <c r="C795" s="3">
        <v>20229</v>
      </c>
      <c r="D795" s="4">
        <v>44992</v>
      </c>
      <c r="E795" s="3">
        <v>3357833</v>
      </c>
    </row>
    <row r="796" spans="1:5" x14ac:dyDescent="0.25">
      <c r="A796" s="3">
        <f>+VLOOKUP(C796,'[1]ESTRUCTURA '!$C:$G,4,0)</f>
        <v>892280033</v>
      </c>
      <c r="B796" s="3" t="str">
        <f>+VLOOKUP(C796,'[1]ESTRUCTURA '!$C:$G,5,0)</f>
        <v>ESE HOSPITAL UNIVERSITARIO DE SINCELEJO</v>
      </c>
      <c r="C796" s="3">
        <v>20229</v>
      </c>
      <c r="D796" s="4">
        <v>44998</v>
      </c>
      <c r="E796" s="3">
        <v>110000000</v>
      </c>
    </row>
    <row r="797" spans="1:5" x14ac:dyDescent="0.25">
      <c r="A797" s="3">
        <f>+VLOOKUP(C797,'[1]ESTRUCTURA '!$C:$G,4,0)</f>
        <v>892280033</v>
      </c>
      <c r="B797" s="3" t="str">
        <f>+VLOOKUP(C797,'[1]ESTRUCTURA '!$C:$G,5,0)</f>
        <v>ESE HOSPITAL UNIVERSITARIO DE SINCELEJO</v>
      </c>
      <c r="C797" s="3">
        <v>20229</v>
      </c>
      <c r="D797" s="4">
        <v>45001</v>
      </c>
      <c r="E797" s="3">
        <v>4617734</v>
      </c>
    </row>
    <row r="798" spans="1:5" x14ac:dyDescent="0.25">
      <c r="A798" s="3">
        <f>+VLOOKUP(C798,'[1]ESTRUCTURA '!$C:$G,4,0)</f>
        <v>892280033</v>
      </c>
      <c r="B798" s="3" t="str">
        <f>+VLOOKUP(C798,'[1]ESTRUCTURA '!$C:$G,5,0)</f>
        <v>ESE HOSPITAL UNIVERSITARIO DE SINCELEJO</v>
      </c>
      <c r="C798" s="3">
        <v>20229</v>
      </c>
      <c r="D798" s="4">
        <v>45014</v>
      </c>
      <c r="E798" s="3">
        <v>31607818.990000002</v>
      </c>
    </row>
    <row r="799" spans="1:5" x14ac:dyDescent="0.25">
      <c r="A799" s="3">
        <f>+VLOOKUP(C799,'[1]ESTRUCTURA '!$C:$G,4,0)</f>
        <v>800204153</v>
      </c>
      <c r="B799" s="3" t="str">
        <f>+VLOOKUP(C799,'[1]ESTRUCTURA '!$C:$G,5,0)</f>
        <v>ESE HOSPITAL SAN VICENTE DE PAUL</v>
      </c>
      <c r="C799" s="3">
        <v>20236</v>
      </c>
      <c r="D799" s="4">
        <v>44950</v>
      </c>
      <c r="E799" s="3">
        <v>1799479682</v>
      </c>
    </row>
    <row r="800" spans="1:5" x14ac:dyDescent="0.25">
      <c r="A800" s="3">
        <f>+VLOOKUP(C800,'[1]ESTRUCTURA '!$C:$G,4,0)</f>
        <v>800204153</v>
      </c>
      <c r="B800" s="3" t="str">
        <f>+VLOOKUP(C800,'[1]ESTRUCTURA '!$C:$G,5,0)</f>
        <v>ESE HOSPITAL SAN VICENTE DE PAUL</v>
      </c>
      <c r="C800" s="3">
        <v>20236</v>
      </c>
      <c r="D800" s="4">
        <v>44954</v>
      </c>
      <c r="E800" s="3">
        <v>36471776</v>
      </c>
    </row>
    <row r="801" spans="1:5" x14ac:dyDescent="0.25">
      <c r="A801" s="3">
        <f>+VLOOKUP(C801,'[1]ESTRUCTURA '!$C:$G,4,0)</f>
        <v>800204153</v>
      </c>
      <c r="B801" s="3" t="str">
        <f>+VLOOKUP(C801,'[1]ESTRUCTURA '!$C:$G,5,0)</f>
        <v>ESE HOSPITAL SAN VICENTE DE PAUL</v>
      </c>
      <c r="C801" s="3">
        <v>20236</v>
      </c>
      <c r="D801" s="4">
        <v>44956</v>
      </c>
      <c r="E801" s="3">
        <v>17477206</v>
      </c>
    </row>
    <row r="802" spans="1:5" x14ac:dyDescent="0.25">
      <c r="A802" s="3">
        <f>+VLOOKUP(C802,'[1]ESTRUCTURA '!$C:$G,4,0)</f>
        <v>800204153</v>
      </c>
      <c r="B802" s="3" t="str">
        <f>+VLOOKUP(C802,'[1]ESTRUCTURA '!$C:$G,5,0)</f>
        <v>ESE HOSPITAL SAN VICENTE DE PAUL</v>
      </c>
      <c r="C802" s="3">
        <v>20236</v>
      </c>
      <c r="D802" s="4">
        <v>44992</v>
      </c>
      <c r="E802" s="3">
        <v>2298041</v>
      </c>
    </row>
    <row r="803" spans="1:5" x14ac:dyDescent="0.25">
      <c r="A803" s="3">
        <f>+VLOOKUP(C803,'[1]ESTRUCTURA '!$C:$G,4,0)</f>
        <v>800204153</v>
      </c>
      <c r="B803" s="3" t="str">
        <f>+VLOOKUP(C803,'[1]ESTRUCTURA '!$C:$G,5,0)</f>
        <v>ESE HOSPITAL SAN VICENTE DE PAUL</v>
      </c>
      <c r="C803" s="3">
        <v>20236</v>
      </c>
      <c r="D803" s="4">
        <v>44998</v>
      </c>
      <c r="E803" s="3">
        <v>1490339910</v>
      </c>
    </row>
    <row r="804" spans="1:5" x14ac:dyDescent="0.25">
      <c r="A804" s="3">
        <f>+VLOOKUP(C804,'[1]ESTRUCTURA '!$C:$G,4,0)</f>
        <v>800204153</v>
      </c>
      <c r="B804" s="3" t="str">
        <f>+VLOOKUP(C804,'[1]ESTRUCTURA '!$C:$G,5,0)</f>
        <v>ESE HOSPITAL SAN VICENTE DE PAUL</v>
      </c>
      <c r="C804" s="3">
        <v>20236</v>
      </c>
      <c r="D804" s="4">
        <v>45001</v>
      </c>
      <c r="E804" s="3">
        <v>10504775</v>
      </c>
    </row>
    <row r="805" spans="1:5" x14ac:dyDescent="0.25">
      <c r="A805" s="3">
        <f>+VLOOKUP(C805,'[1]ESTRUCTURA '!$C:$G,4,0)</f>
        <v>800204153</v>
      </c>
      <c r="B805" s="3" t="str">
        <f>+VLOOKUP(C805,'[1]ESTRUCTURA '!$C:$G,5,0)</f>
        <v>ESE HOSPITAL SAN VICENTE DE PAUL</v>
      </c>
      <c r="C805" s="3">
        <v>20236</v>
      </c>
      <c r="D805" s="4">
        <v>45013</v>
      </c>
      <c r="E805" s="3">
        <v>10510731</v>
      </c>
    </row>
    <row r="806" spans="1:5" x14ac:dyDescent="0.25">
      <c r="A806" s="3">
        <f>+VLOOKUP(C806,'[1]ESTRUCTURA '!$C:$G,4,0)</f>
        <v>800204153</v>
      </c>
      <c r="B806" s="3" t="str">
        <f>+VLOOKUP(C806,'[1]ESTRUCTURA '!$C:$G,5,0)</f>
        <v>ESE HOSPITAL SAN VICENTE DE PAUL</v>
      </c>
      <c r="C806" s="3">
        <v>20236</v>
      </c>
      <c r="D806" s="4">
        <v>45014</v>
      </c>
      <c r="E806" s="3">
        <v>87543754.010000005</v>
      </c>
    </row>
    <row r="807" spans="1:5" x14ac:dyDescent="0.25">
      <c r="A807" s="3">
        <f>+VLOOKUP(C807,'[1]ESTRUCTURA '!$C:$G,4,0)</f>
        <v>806008153</v>
      </c>
      <c r="B807" s="3" t="str">
        <f>+VLOOKUP(C807,'[1]ESTRUCTURA '!$C:$G,5,0)</f>
        <v>ESE HOSPITAL LOCAL LA CANDELARIA DEL RIO VIEJO BOLIVAR</v>
      </c>
      <c r="C807" s="3">
        <v>20249</v>
      </c>
      <c r="D807" s="4">
        <v>44953</v>
      </c>
      <c r="E807" s="3">
        <v>90490</v>
      </c>
    </row>
    <row r="808" spans="1:5" x14ac:dyDescent="0.25">
      <c r="A808" s="3">
        <f>+VLOOKUP(C808,'[1]ESTRUCTURA '!$C:$G,4,0)</f>
        <v>806008153</v>
      </c>
      <c r="B808" s="3" t="str">
        <f>+VLOOKUP(C808,'[1]ESTRUCTURA '!$C:$G,5,0)</f>
        <v>ESE HOSPITAL LOCAL LA CANDELARIA DEL RIO VIEJO BOLIVAR</v>
      </c>
      <c r="C808" s="3">
        <v>20249</v>
      </c>
      <c r="D808" s="4">
        <v>44954</v>
      </c>
      <c r="E808" s="3">
        <v>11421269</v>
      </c>
    </row>
    <row r="809" spans="1:5" x14ac:dyDescent="0.25">
      <c r="A809" s="3">
        <f>+VLOOKUP(C809,'[1]ESTRUCTURA '!$C:$G,4,0)</f>
        <v>806008153</v>
      </c>
      <c r="B809" s="3" t="str">
        <f>+VLOOKUP(C809,'[1]ESTRUCTURA '!$C:$G,5,0)</f>
        <v>ESE HOSPITAL LOCAL LA CANDELARIA DEL RIO VIEJO BOLIVAR</v>
      </c>
      <c r="C809" s="3">
        <v>20249</v>
      </c>
      <c r="D809" s="4">
        <v>44956</v>
      </c>
      <c r="E809" s="3">
        <v>516940</v>
      </c>
    </row>
    <row r="810" spans="1:5" x14ac:dyDescent="0.25">
      <c r="A810" s="3">
        <f>+VLOOKUP(C810,'[1]ESTRUCTURA '!$C:$G,4,0)</f>
        <v>806008153</v>
      </c>
      <c r="B810" s="3" t="str">
        <f>+VLOOKUP(C810,'[1]ESTRUCTURA '!$C:$G,5,0)</f>
        <v>ESE HOSPITAL LOCAL LA CANDELARIA DEL RIO VIEJO BOLIVAR</v>
      </c>
      <c r="C810" s="3">
        <v>20249</v>
      </c>
      <c r="D810" s="4">
        <v>44959</v>
      </c>
      <c r="E810" s="3">
        <v>3658845.17</v>
      </c>
    </row>
    <row r="811" spans="1:5" x14ac:dyDescent="0.25">
      <c r="A811" s="3">
        <f>+VLOOKUP(C811,'[1]ESTRUCTURA '!$C:$G,4,0)</f>
        <v>806008153</v>
      </c>
      <c r="B811" s="3" t="str">
        <f>+VLOOKUP(C811,'[1]ESTRUCTURA '!$C:$G,5,0)</f>
        <v>ESE HOSPITAL LOCAL LA CANDELARIA DEL RIO VIEJO BOLIVAR</v>
      </c>
      <c r="C811" s="3">
        <v>20249</v>
      </c>
      <c r="D811" s="4">
        <v>44973</v>
      </c>
      <c r="E811" s="3">
        <v>199999999.99999997</v>
      </c>
    </row>
    <row r="812" spans="1:5" x14ac:dyDescent="0.25">
      <c r="A812" s="3">
        <f>+VLOOKUP(C812,'[1]ESTRUCTURA '!$C:$G,4,0)</f>
        <v>806008153</v>
      </c>
      <c r="B812" s="3" t="str">
        <f>+VLOOKUP(C812,'[1]ESTRUCTURA '!$C:$G,5,0)</f>
        <v>ESE HOSPITAL LOCAL LA CANDELARIA DEL RIO VIEJO BOLIVAR</v>
      </c>
      <c r="C812" s="3">
        <v>20249</v>
      </c>
      <c r="D812" s="4">
        <v>44992</v>
      </c>
      <c r="E812" s="3">
        <v>3599798</v>
      </c>
    </row>
    <row r="813" spans="1:5" x14ac:dyDescent="0.25">
      <c r="A813" s="3">
        <f>+VLOOKUP(C813,'[1]ESTRUCTURA '!$C:$G,4,0)</f>
        <v>806008153</v>
      </c>
      <c r="B813" s="3" t="str">
        <f>+VLOOKUP(C813,'[1]ESTRUCTURA '!$C:$G,5,0)</f>
        <v>ESE HOSPITAL LOCAL LA CANDELARIA DEL RIO VIEJO BOLIVAR</v>
      </c>
      <c r="C813" s="3">
        <v>20249</v>
      </c>
      <c r="D813" s="4">
        <v>45001</v>
      </c>
      <c r="E813" s="3">
        <v>4507244</v>
      </c>
    </row>
    <row r="814" spans="1:5" x14ac:dyDescent="0.25">
      <c r="A814" s="3">
        <f>+VLOOKUP(C814,'[1]ESTRUCTURA '!$C:$G,4,0)</f>
        <v>806008153</v>
      </c>
      <c r="B814" s="3" t="str">
        <f>+VLOOKUP(C814,'[1]ESTRUCTURA '!$C:$G,5,0)</f>
        <v>ESE HOSPITAL LOCAL LA CANDELARIA DEL RIO VIEJO BOLIVAR</v>
      </c>
      <c r="C814" s="3">
        <v>20249</v>
      </c>
      <c r="D814" s="4">
        <v>45014</v>
      </c>
      <c r="E814" s="3">
        <v>35470033</v>
      </c>
    </row>
    <row r="815" spans="1:5" x14ac:dyDescent="0.25">
      <c r="A815" s="3">
        <f>+VLOOKUP(C815,'[1]ESTRUCTURA '!$C:$G,4,0)</f>
        <v>900123612</v>
      </c>
      <c r="B815" s="3" t="str">
        <f>+VLOOKUP(C815,'[1]ESTRUCTURA '!$C:$G,5,0)</f>
        <v>NEFROUROS MOM SAS</v>
      </c>
      <c r="C815" s="3">
        <v>20254</v>
      </c>
      <c r="D815" s="4">
        <v>44950</v>
      </c>
      <c r="E815" s="3">
        <v>139764640</v>
      </c>
    </row>
    <row r="816" spans="1:5" x14ac:dyDescent="0.25">
      <c r="A816" s="3">
        <f>+VLOOKUP(C816,'[1]ESTRUCTURA '!$C:$G,4,0)</f>
        <v>900123612</v>
      </c>
      <c r="B816" s="3" t="str">
        <f>+VLOOKUP(C816,'[1]ESTRUCTURA '!$C:$G,5,0)</f>
        <v>NEFROUROS MOM SAS</v>
      </c>
      <c r="C816" s="3">
        <v>20254</v>
      </c>
      <c r="D816" s="4">
        <v>44954</v>
      </c>
      <c r="E816" s="3">
        <v>2154240</v>
      </c>
    </row>
    <row r="817" spans="1:5" x14ac:dyDescent="0.25">
      <c r="A817" s="3">
        <f>+VLOOKUP(C817,'[1]ESTRUCTURA '!$C:$G,4,0)</f>
        <v>900123612</v>
      </c>
      <c r="B817" s="3" t="str">
        <f>+VLOOKUP(C817,'[1]ESTRUCTURA '!$C:$G,5,0)</f>
        <v>NEFROUROS MOM SAS</v>
      </c>
      <c r="C817" s="3">
        <v>20254</v>
      </c>
      <c r="D817" s="4">
        <v>44956</v>
      </c>
      <c r="E817" s="3">
        <v>828552</v>
      </c>
    </row>
    <row r="818" spans="1:5" x14ac:dyDescent="0.25">
      <c r="A818" s="3">
        <f>+VLOOKUP(C818,'[1]ESTRUCTURA '!$C:$G,4,0)</f>
        <v>900123612</v>
      </c>
      <c r="B818" s="3" t="str">
        <f>+VLOOKUP(C818,'[1]ESTRUCTURA '!$C:$G,5,0)</f>
        <v>NEFROUROS MOM SAS</v>
      </c>
      <c r="C818" s="3">
        <v>20254</v>
      </c>
      <c r="D818" s="4">
        <v>44967</v>
      </c>
      <c r="E818" s="3">
        <v>113402913.96000001</v>
      </c>
    </row>
    <row r="819" spans="1:5" x14ac:dyDescent="0.25">
      <c r="A819" s="3">
        <f>+VLOOKUP(C819,'[1]ESTRUCTURA '!$C:$G,4,0)</f>
        <v>900123612</v>
      </c>
      <c r="B819" s="3" t="str">
        <f>+VLOOKUP(C819,'[1]ESTRUCTURA '!$C:$G,5,0)</f>
        <v>NEFROUROS MOM SAS</v>
      </c>
      <c r="C819" s="3">
        <v>20254</v>
      </c>
      <c r="D819" s="4">
        <v>44998</v>
      </c>
      <c r="E819" s="3">
        <v>28811989.550000001</v>
      </c>
    </row>
    <row r="820" spans="1:5" x14ac:dyDescent="0.25">
      <c r="A820" s="3">
        <f>+VLOOKUP(C820,'[1]ESTRUCTURA '!$C:$G,4,0)</f>
        <v>900123612</v>
      </c>
      <c r="B820" s="3" t="str">
        <f>+VLOOKUP(C820,'[1]ESTRUCTURA '!$C:$G,5,0)</f>
        <v>NEFROUROS MOM SAS</v>
      </c>
      <c r="C820" s="3">
        <v>20254</v>
      </c>
      <c r="D820" s="4">
        <v>45001</v>
      </c>
      <c r="E820" s="3">
        <v>8330112.96</v>
      </c>
    </row>
    <row r="821" spans="1:5" x14ac:dyDescent="0.25">
      <c r="A821" s="3">
        <f>+VLOOKUP(C821,'[1]ESTRUCTURA '!$C:$G,4,0)</f>
        <v>900123612</v>
      </c>
      <c r="B821" s="3" t="str">
        <f>+VLOOKUP(C821,'[1]ESTRUCTURA '!$C:$G,5,0)</f>
        <v>NEFROUROS MOM SAS</v>
      </c>
      <c r="C821" s="3">
        <v>20254</v>
      </c>
      <c r="D821" s="4">
        <v>45014</v>
      </c>
      <c r="E821" s="3">
        <v>2154240</v>
      </c>
    </row>
    <row r="822" spans="1:5" x14ac:dyDescent="0.25">
      <c r="A822" s="3">
        <f>+VLOOKUP(C822,'[1]ESTRUCTURA '!$C:$G,4,0)</f>
        <v>900868736</v>
      </c>
      <c r="B822" s="3" t="str">
        <f>+VLOOKUP(C822,'[1]ESTRUCTURA '!$C:$G,5,0)</f>
        <v>CENTRO OFTALMOLOGICO DEL SINU SAS</v>
      </c>
      <c r="C822" s="3">
        <v>20261</v>
      </c>
      <c r="D822" s="4">
        <v>44950</v>
      </c>
      <c r="E822" s="3">
        <v>11564100</v>
      </c>
    </row>
    <row r="823" spans="1:5" x14ac:dyDescent="0.25">
      <c r="A823" s="3">
        <f>+VLOOKUP(C823,'[1]ESTRUCTURA '!$C:$G,4,0)</f>
        <v>900868736</v>
      </c>
      <c r="B823" s="3" t="str">
        <f>+VLOOKUP(C823,'[1]ESTRUCTURA '!$C:$G,5,0)</f>
        <v>CENTRO OFTALMOLOGICO DEL SINU SAS</v>
      </c>
      <c r="C823" s="3">
        <v>20261</v>
      </c>
      <c r="D823" s="4">
        <v>44967</v>
      </c>
      <c r="E823" s="3">
        <v>333230.24</v>
      </c>
    </row>
    <row r="824" spans="1:5" x14ac:dyDescent="0.25">
      <c r="A824" s="3">
        <f>+VLOOKUP(C824,'[1]ESTRUCTURA '!$C:$G,4,0)</f>
        <v>900868736</v>
      </c>
      <c r="B824" s="3" t="str">
        <f>+VLOOKUP(C824,'[1]ESTRUCTURA '!$C:$G,5,0)</f>
        <v>CENTRO OFTALMOLOGICO DEL SINU SAS</v>
      </c>
      <c r="C824" s="3">
        <v>20261</v>
      </c>
      <c r="D824" s="4">
        <v>44998</v>
      </c>
      <c r="E824" s="3">
        <v>220083.53</v>
      </c>
    </row>
    <row r="825" spans="1:5" x14ac:dyDescent="0.25">
      <c r="A825" s="3">
        <f>+VLOOKUP(C825,'[1]ESTRUCTURA '!$C:$G,4,0)</f>
        <v>900868736</v>
      </c>
      <c r="B825" s="3" t="str">
        <f>+VLOOKUP(C825,'[1]ESTRUCTURA '!$C:$G,5,0)</f>
        <v>CENTRO OFTALMOLOGICO DEL SINU SAS</v>
      </c>
      <c r="C825" s="3">
        <v>20261</v>
      </c>
      <c r="D825" s="4">
        <v>45001</v>
      </c>
      <c r="E825" s="3">
        <v>385646.4</v>
      </c>
    </row>
    <row r="826" spans="1:5" x14ac:dyDescent="0.25">
      <c r="A826" s="3">
        <f>+VLOOKUP(C826,'[1]ESTRUCTURA '!$C:$G,4,0)</f>
        <v>900868736</v>
      </c>
      <c r="B826" s="3" t="str">
        <f>+VLOOKUP(C826,'[1]ESTRUCTURA '!$C:$G,5,0)</f>
        <v>CENTRO OFTALMOLOGICO DEL SINU SAS</v>
      </c>
      <c r="C826" s="3">
        <v>20261</v>
      </c>
      <c r="D826" s="4">
        <v>45014</v>
      </c>
      <c r="E826" s="3">
        <v>934500</v>
      </c>
    </row>
    <row r="827" spans="1:5" x14ac:dyDescent="0.25">
      <c r="A827" s="3">
        <f>+VLOOKUP(C827,'[1]ESTRUCTURA '!$C:$G,4,0)</f>
        <v>900868736</v>
      </c>
      <c r="B827" s="3" t="str">
        <f>+VLOOKUP(C827,'[1]ESTRUCTURA '!$C:$G,5,0)</f>
        <v>CENTRO OFTALMOLOGICO DEL SINU SAS</v>
      </c>
      <c r="C827" s="3">
        <v>20261</v>
      </c>
      <c r="D827" s="4">
        <v>45015</v>
      </c>
      <c r="E827" s="3">
        <v>1.92</v>
      </c>
    </row>
    <row r="828" spans="1:5" x14ac:dyDescent="0.25">
      <c r="A828" s="3">
        <f>+VLOOKUP(C828,'[1]ESTRUCTURA '!$C:$G,4,0)</f>
        <v>900685351</v>
      </c>
      <c r="B828" s="3" t="str">
        <f>+VLOOKUP(C828,'[1]ESTRUCTURA '!$C:$G,5,0)</f>
        <v>SALUD A SU HOGAR DE COLOMBIA IPS SAS</v>
      </c>
      <c r="C828" s="3">
        <v>20264</v>
      </c>
      <c r="D828" s="4">
        <v>44950</v>
      </c>
      <c r="E828" s="3">
        <v>63719649.000000015</v>
      </c>
    </row>
    <row r="829" spans="1:5" x14ac:dyDescent="0.25">
      <c r="A829" s="3">
        <f>+VLOOKUP(C829,'[1]ESTRUCTURA '!$C:$G,4,0)</f>
        <v>900685351</v>
      </c>
      <c r="B829" s="3" t="str">
        <f>+VLOOKUP(C829,'[1]ESTRUCTURA '!$C:$G,5,0)</f>
        <v>SALUD A SU HOGAR DE COLOMBIA IPS SAS</v>
      </c>
      <c r="C829" s="3">
        <v>20264</v>
      </c>
      <c r="D829" s="4">
        <v>44954</v>
      </c>
      <c r="E829" s="3">
        <v>17447389.599999998</v>
      </c>
    </row>
    <row r="830" spans="1:5" x14ac:dyDescent="0.25">
      <c r="A830" s="3">
        <f>+VLOOKUP(C830,'[1]ESTRUCTURA '!$C:$G,4,0)</f>
        <v>900685351</v>
      </c>
      <c r="B830" s="3" t="str">
        <f>+VLOOKUP(C830,'[1]ESTRUCTURA '!$C:$G,5,0)</f>
        <v>SALUD A SU HOGAR DE COLOMBIA IPS SAS</v>
      </c>
      <c r="C830" s="3">
        <v>20264</v>
      </c>
      <c r="D830" s="4">
        <v>44956</v>
      </c>
      <c r="E830" s="3">
        <v>1189074.8</v>
      </c>
    </row>
    <row r="831" spans="1:5" x14ac:dyDescent="0.25">
      <c r="A831" s="3">
        <f>+VLOOKUP(C831,'[1]ESTRUCTURA '!$C:$G,4,0)</f>
        <v>900685351</v>
      </c>
      <c r="B831" s="3" t="str">
        <f>+VLOOKUP(C831,'[1]ESTRUCTURA '!$C:$G,5,0)</f>
        <v>SALUD A SU HOGAR DE COLOMBIA IPS SAS</v>
      </c>
      <c r="C831" s="3">
        <v>20264</v>
      </c>
      <c r="D831" s="4">
        <v>44967</v>
      </c>
      <c r="E831" s="3">
        <v>121346416.03999999</v>
      </c>
    </row>
    <row r="832" spans="1:5" x14ac:dyDescent="0.25">
      <c r="A832" s="3">
        <f>+VLOOKUP(C832,'[1]ESTRUCTURA '!$C:$G,4,0)</f>
        <v>900685351</v>
      </c>
      <c r="B832" s="3" t="str">
        <f>+VLOOKUP(C832,'[1]ESTRUCTURA '!$C:$G,5,0)</f>
        <v>SALUD A SU HOGAR DE COLOMBIA IPS SAS</v>
      </c>
      <c r="C832" s="3">
        <v>20264</v>
      </c>
      <c r="D832" s="4">
        <v>44998</v>
      </c>
      <c r="E832" s="3">
        <v>115843424.99999991</v>
      </c>
    </row>
    <row r="833" spans="1:5" x14ac:dyDescent="0.25">
      <c r="A833" s="3">
        <f>+VLOOKUP(C833,'[1]ESTRUCTURA '!$C:$G,4,0)</f>
        <v>900685351</v>
      </c>
      <c r="B833" s="3" t="str">
        <f>+VLOOKUP(C833,'[1]ESTRUCTURA '!$C:$G,5,0)</f>
        <v>SALUD A SU HOGAR DE COLOMBIA IPS SAS</v>
      </c>
      <c r="C833" s="3">
        <v>20264</v>
      </c>
      <c r="D833" s="4">
        <v>45002</v>
      </c>
      <c r="E833" s="3">
        <v>31268466.120000001</v>
      </c>
    </row>
    <row r="834" spans="1:5" x14ac:dyDescent="0.25">
      <c r="A834" s="3">
        <f>+VLOOKUP(C834,'[1]ESTRUCTURA '!$C:$G,4,0)</f>
        <v>900576340</v>
      </c>
      <c r="B834" s="3" t="str">
        <f>+VLOOKUP(C834,'[1]ESTRUCTURA '!$C:$G,5,0)</f>
        <v>I.P.S. CRISTIAN ARNOLD ESPITIA ARTEAGA S.A.S.</v>
      </c>
      <c r="C834" s="3">
        <v>20267</v>
      </c>
      <c r="D834" s="4">
        <v>44967</v>
      </c>
      <c r="E834" s="3">
        <v>11008285.26</v>
      </c>
    </row>
    <row r="835" spans="1:5" x14ac:dyDescent="0.25">
      <c r="A835" s="3">
        <f>+VLOOKUP(C835,'[1]ESTRUCTURA '!$C:$G,4,0)</f>
        <v>900576340</v>
      </c>
      <c r="B835" s="3" t="str">
        <f>+VLOOKUP(C835,'[1]ESTRUCTURA '!$C:$G,5,0)</f>
        <v>I.P.S. CRISTIAN ARNOLD ESPITIA ARTEAGA S.A.S.</v>
      </c>
      <c r="C835" s="3">
        <v>20267</v>
      </c>
      <c r="D835" s="4">
        <v>44998</v>
      </c>
      <c r="E835" s="3">
        <v>3663064.77</v>
      </c>
    </row>
    <row r="836" spans="1:5" x14ac:dyDescent="0.25">
      <c r="A836" s="3">
        <f>+VLOOKUP(C836,'[1]ESTRUCTURA '!$C:$G,4,0)</f>
        <v>900576340</v>
      </c>
      <c r="B836" s="3" t="str">
        <f>+VLOOKUP(C836,'[1]ESTRUCTURA '!$C:$G,5,0)</f>
        <v>I.P.S. CRISTIAN ARNOLD ESPITIA ARTEAGA S.A.S.</v>
      </c>
      <c r="C836" s="3">
        <v>20267</v>
      </c>
      <c r="D836" s="4">
        <v>45001</v>
      </c>
      <c r="E836" s="3">
        <v>401169.68</v>
      </c>
    </row>
    <row r="837" spans="1:5" x14ac:dyDescent="0.25">
      <c r="A837" s="3">
        <f>+VLOOKUP(C837,'[1]ESTRUCTURA '!$C:$G,4,0)</f>
        <v>802007426</v>
      </c>
      <c r="B837" s="3" t="str">
        <f>+VLOOKUP(C837,'[1]ESTRUCTURA '!$C:$G,5,0)</f>
        <v>VISALUD SAS</v>
      </c>
      <c r="C837" s="3">
        <v>20276</v>
      </c>
      <c r="D837" s="4">
        <v>44950</v>
      </c>
      <c r="E837" s="3">
        <v>29944642</v>
      </c>
    </row>
    <row r="838" spans="1:5" x14ac:dyDescent="0.25">
      <c r="A838" s="3">
        <f>+VLOOKUP(C838,'[1]ESTRUCTURA '!$C:$G,4,0)</f>
        <v>802007426</v>
      </c>
      <c r="B838" s="3" t="str">
        <f>+VLOOKUP(C838,'[1]ESTRUCTURA '!$C:$G,5,0)</f>
        <v>VISALUD SAS</v>
      </c>
      <c r="C838" s="3">
        <v>20276</v>
      </c>
      <c r="D838" s="4">
        <v>44954</v>
      </c>
      <c r="E838" s="3">
        <v>2401000</v>
      </c>
    </row>
    <row r="839" spans="1:5" x14ac:dyDescent="0.25">
      <c r="A839" s="3">
        <f>+VLOOKUP(C839,'[1]ESTRUCTURA '!$C:$G,4,0)</f>
        <v>802007426</v>
      </c>
      <c r="B839" s="3" t="str">
        <f>+VLOOKUP(C839,'[1]ESTRUCTURA '!$C:$G,5,0)</f>
        <v>VISALUD SAS</v>
      </c>
      <c r="C839" s="3">
        <v>20276</v>
      </c>
      <c r="D839" s="4">
        <v>44967</v>
      </c>
      <c r="E839" s="3">
        <v>60419800</v>
      </c>
    </row>
    <row r="840" spans="1:5" x14ac:dyDescent="0.25">
      <c r="A840" s="3">
        <f>+VLOOKUP(C840,'[1]ESTRUCTURA '!$C:$G,4,0)</f>
        <v>802007426</v>
      </c>
      <c r="B840" s="3" t="str">
        <f>+VLOOKUP(C840,'[1]ESTRUCTURA '!$C:$G,5,0)</f>
        <v>VISALUD SAS</v>
      </c>
      <c r="C840" s="3">
        <v>20276</v>
      </c>
      <c r="D840" s="4">
        <v>44992</v>
      </c>
      <c r="E840" s="3">
        <v>4596200</v>
      </c>
    </row>
    <row r="841" spans="1:5" x14ac:dyDescent="0.25">
      <c r="A841" s="3">
        <f>+VLOOKUP(C841,'[1]ESTRUCTURA '!$C:$G,4,0)</f>
        <v>802007426</v>
      </c>
      <c r="B841" s="3" t="str">
        <f>+VLOOKUP(C841,'[1]ESTRUCTURA '!$C:$G,5,0)</f>
        <v>VISALUD SAS</v>
      </c>
      <c r="C841" s="3">
        <v>20276</v>
      </c>
      <c r="D841" s="4">
        <v>44998</v>
      </c>
      <c r="E841" s="3">
        <v>20483110</v>
      </c>
    </row>
    <row r="842" spans="1:5" x14ac:dyDescent="0.25">
      <c r="A842" s="3">
        <f>+VLOOKUP(C842,'[1]ESTRUCTURA '!$C:$G,4,0)</f>
        <v>802007426</v>
      </c>
      <c r="B842" s="3" t="str">
        <f>+VLOOKUP(C842,'[1]ESTRUCTURA '!$C:$G,5,0)</f>
        <v>VISALUD SAS</v>
      </c>
      <c r="C842" s="3">
        <v>20276</v>
      </c>
      <c r="D842" s="4">
        <v>45001</v>
      </c>
      <c r="E842" s="3">
        <v>3076850</v>
      </c>
    </row>
    <row r="843" spans="1:5" x14ac:dyDescent="0.25">
      <c r="A843" s="3">
        <f>+VLOOKUP(C843,'[1]ESTRUCTURA '!$C:$G,4,0)</f>
        <v>802007426</v>
      </c>
      <c r="B843" s="3" t="str">
        <f>+VLOOKUP(C843,'[1]ESTRUCTURA '!$C:$G,5,0)</f>
        <v>VISALUD SAS</v>
      </c>
      <c r="C843" s="3">
        <v>20276</v>
      </c>
      <c r="D843" s="4">
        <v>45014</v>
      </c>
      <c r="E843" s="3">
        <v>2396100</v>
      </c>
    </row>
    <row r="844" spans="1:5" x14ac:dyDescent="0.25">
      <c r="A844" s="3">
        <f>+VLOOKUP(C844,'[1]ESTRUCTURA '!$C:$G,4,0)</f>
        <v>802007426</v>
      </c>
      <c r="B844" s="3" t="str">
        <f>+VLOOKUP(C844,'[1]ESTRUCTURA '!$C:$G,5,0)</f>
        <v>VISALUD SAS</v>
      </c>
      <c r="C844" s="3">
        <v>20276</v>
      </c>
      <c r="D844" s="4">
        <v>45015</v>
      </c>
      <c r="E844" s="3">
        <v>1989400</v>
      </c>
    </row>
    <row r="845" spans="1:5" x14ac:dyDescent="0.25">
      <c r="A845" s="3">
        <f>+VLOOKUP(C845,'[1]ESTRUCTURA '!$C:$G,4,0)</f>
        <v>900477943</v>
      </c>
      <c r="B845" s="3" t="str">
        <f>+VLOOKUP(C845,'[1]ESTRUCTURA '!$C:$G,5,0)</f>
        <v>MVC INVERSIONES SAS</v>
      </c>
      <c r="C845" s="3">
        <v>20278</v>
      </c>
      <c r="D845" s="4">
        <v>44950</v>
      </c>
      <c r="E845" s="3">
        <v>23597892.34</v>
      </c>
    </row>
    <row r="846" spans="1:5" x14ac:dyDescent="0.25">
      <c r="A846" s="3">
        <f>+VLOOKUP(C846,'[1]ESTRUCTURA '!$C:$G,4,0)</f>
        <v>900477943</v>
      </c>
      <c r="B846" s="3" t="str">
        <f>+VLOOKUP(C846,'[1]ESTRUCTURA '!$C:$G,5,0)</f>
        <v>MVC INVERSIONES SAS</v>
      </c>
      <c r="C846" s="3">
        <v>20278</v>
      </c>
      <c r="D846" s="4">
        <v>44967</v>
      </c>
      <c r="E846" s="3">
        <v>82874247.659999996</v>
      </c>
    </row>
    <row r="847" spans="1:5" x14ac:dyDescent="0.25">
      <c r="A847" s="3">
        <f>+VLOOKUP(C847,'[1]ESTRUCTURA '!$C:$G,4,0)</f>
        <v>900477943</v>
      </c>
      <c r="B847" s="3" t="str">
        <f>+VLOOKUP(C847,'[1]ESTRUCTURA '!$C:$G,5,0)</f>
        <v>MVC INVERSIONES SAS</v>
      </c>
      <c r="C847" s="3">
        <v>20278</v>
      </c>
      <c r="D847" s="4">
        <v>44998</v>
      </c>
      <c r="E847" s="3">
        <v>9121663.8499999996</v>
      </c>
    </row>
    <row r="848" spans="1:5" x14ac:dyDescent="0.25">
      <c r="A848" s="3">
        <f>+VLOOKUP(C848,'[1]ESTRUCTURA '!$C:$G,4,0)</f>
        <v>900477943</v>
      </c>
      <c r="B848" s="3" t="str">
        <f>+VLOOKUP(C848,'[1]ESTRUCTURA '!$C:$G,5,0)</f>
        <v>MVC INVERSIONES SAS</v>
      </c>
      <c r="C848" s="3">
        <v>20278</v>
      </c>
      <c r="D848" s="4">
        <v>45001</v>
      </c>
      <c r="E848" s="3">
        <v>9800480</v>
      </c>
    </row>
    <row r="849" spans="1:5" x14ac:dyDescent="0.25">
      <c r="A849" s="3">
        <f>+VLOOKUP(C849,'[1]ESTRUCTURA '!$C:$G,4,0)</f>
        <v>900477943</v>
      </c>
      <c r="B849" s="3" t="str">
        <f>+VLOOKUP(C849,'[1]ESTRUCTURA '!$C:$G,5,0)</f>
        <v>MVC INVERSIONES SAS</v>
      </c>
      <c r="C849" s="3">
        <v>20278</v>
      </c>
      <c r="D849" s="4">
        <v>45014</v>
      </c>
      <c r="E849" s="3">
        <v>3664120</v>
      </c>
    </row>
    <row r="850" spans="1:5" x14ac:dyDescent="0.25">
      <c r="A850" s="3">
        <f>+VLOOKUP(C850,'[1]ESTRUCTURA '!$C:$G,4,0)</f>
        <v>900558281</v>
      </c>
      <c r="B850" s="3" t="str">
        <f>+VLOOKUP(C850,'[1]ESTRUCTURA '!$C:$G,5,0)</f>
        <v>MEDDYZ DEL NORTE IPS SAS</v>
      </c>
      <c r="C850" s="3">
        <v>20280</v>
      </c>
      <c r="D850" s="4">
        <v>44950</v>
      </c>
      <c r="E850" s="3">
        <v>77737465.77000007</v>
      </c>
    </row>
    <row r="851" spans="1:5" x14ac:dyDescent="0.25">
      <c r="A851" s="3">
        <f>+VLOOKUP(C851,'[1]ESTRUCTURA '!$C:$G,4,0)</f>
        <v>900558281</v>
      </c>
      <c r="B851" s="3" t="str">
        <f>+VLOOKUP(C851,'[1]ESTRUCTURA '!$C:$G,5,0)</f>
        <v>MEDDYZ DEL NORTE IPS SAS</v>
      </c>
      <c r="C851" s="3">
        <v>20280</v>
      </c>
      <c r="D851" s="4">
        <v>44953</v>
      </c>
      <c r="E851" s="3">
        <v>66418.03</v>
      </c>
    </row>
    <row r="852" spans="1:5" x14ac:dyDescent="0.25">
      <c r="A852" s="3">
        <f>+VLOOKUP(C852,'[1]ESTRUCTURA '!$C:$G,4,0)</f>
        <v>900558281</v>
      </c>
      <c r="B852" s="3" t="str">
        <f>+VLOOKUP(C852,'[1]ESTRUCTURA '!$C:$G,5,0)</f>
        <v>MEDDYZ DEL NORTE IPS SAS</v>
      </c>
      <c r="C852" s="3">
        <v>20280</v>
      </c>
      <c r="D852" s="4">
        <v>44954</v>
      </c>
      <c r="E852" s="3">
        <v>1181702.3700000001</v>
      </c>
    </row>
    <row r="853" spans="1:5" x14ac:dyDescent="0.25">
      <c r="A853" s="3">
        <f>+VLOOKUP(C853,'[1]ESTRUCTURA '!$C:$G,4,0)</f>
        <v>900558281</v>
      </c>
      <c r="B853" s="3" t="str">
        <f>+VLOOKUP(C853,'[1]ESTRUCTURA '!$C:$G,5,0)</f>
        <v>MEDDYZ DEL NORTE IPS SAS</v>
      </c>
      <c r="C853" s="3">
        <v>20280</v>
      </c>
      <c r="D853" s="4">
        <v>44956</v>
      </c>
      <c r="E853" s="3">
        <v>811187.90000000014</v>
      </c>
    </row>
    <row r="854" spans="1:5" x14ac:dyDescent="0.25">
      <c r="A854" s="3">
        <f>+VLOOKUP(C854,'[1]ESTRUCTURA '!$C:$G,4,0)</f>
        <v>900558281</v>
      </c>
      <c r="B854" s="3" t="str">
        <f>+VLOOKUP(C854,'[1]ESTRUCTURA '!$C:$G,5,0)</f>
        <v>MEDDYZ DEL NORTE IPS SAS</v>
      </c>
      <c r="C854" s="3">
        <v>20280</v>
      </c>
      <c r="D854" s="4">
        <v>44967</v>
      </c>
      <c r="E854" s="3">
        <v>46796354.379999995</v>
      </c>
    </row>
    <row r="855" spans="1:5" x14ac:dyDescent="0.25">
      <c r="A855" s="3">
        <f>+VLOOKUP(C855,'[1]ESTRUCTURA '!$C:$G,4,0)</f>
        <v>900558281</v>
      </c>
      <c r="B855" s="3" t="str">
        <f>+VLOOKUP(C855,'[1]ESTRUCTURA '!$C:$G,5,0)</f>
        <v>MEDDYZ DEL NORTE IPS SAS</v>
      </c>
      <c r="C855" s="3">
        <v>20280</v>
      </c>
      <c r="D855" s="4">
        <v>44992</v>
      </c>
      <c r="E855" s="3">
        <v>332113.41000000003</v>
      </c>
    </row>
    <row r="856" spans="1:5" x14ac:dyDescent="0.25">
      <c r="A856" s="3">
        <f>+VLOOKUP(C856,'[1]ESTRUCTURA '!$C:$G,4,0)</f>
        <v>900558281</v>
      </c>
      <c r="B856" s="3" t="str">
        <f>+VLOOKUP(C856,'[1]ESTRUCTURA '!$C:$G,5,0)</f>
        <v>MEDDYZ DEL NORTE IPS SAS</v>
      </c>
      <c r="C856" s="3">
        <v>20280</v>
      </c>
      <c r="D856" s="4">
        <v>44998</v>
      </c>
      <c r="E856" s="3">
        <v>1220952</v>
      </c>
    </row>
    <row r="857" spans="1:5" x14ac:dyDescent="0.25">
      <c r="A857" s="3">
        <f>+VLOOKUP(C857,'[1]ESTRUCTURA '!$C:$G,4,0)</f>
        <v>900558281</v>
      </c>
      <c r="B857" s="3" t="str">
        <f>+VLOOKUP(C857,'[1]ESTRUCTURA '!$C:$G,5,0)</f>
        <v>MEDDYZ DEL NORTE IPS SAS</v>
      </c>
      <c r="C857" s="3">
        <v>20280</v>
      </c>
      <c r="D857" s="4">
        <v>45001</v>
      </c>
      <c r="E857" s="3">
        <v>1954444.22</v>
      </c>
    </row>
    <row r="858" spans="1:5" x14ac:dyDescent="0.25">
      <c r="A858" s="3">
        <f>+VLOOKUP(C858,'[1]ESTRUCTURA '!$C:$G,4,0)</f>
        <v>900558281</v>
      </c>
      <c r="B858" s="3" t="str">
        <f>+VLOOKUP(C858,'[1]ESTRUCTURA '!$C:$G,5,0)</f>
        <v>MEDDYZ DEL NORTE IPS SAS</v>
      </c>
      <c r="C858" s="3">
        <v>20280</v>
      </c>
      <c r="D858" s="4">
        <v>45014</v>
      </c>
      <c r="E858" s="3">
        <v>7608209.1199999992</v>
      </c>
    </row>
    <row r="859" spans="1:5" x14ac:dyDescent="0.25">
      <c r="A859" s="3">
        <f>+VLOOKUP(C859,'[1]ESTRUCTURA '!$C:$G,4,0)</f>
        <v>900558281</v>
      </c>
      <c r="B859" s="3" t="str">
        <f>+VLOOKUP(C859,'[1]ESTRUCTURA '!$C:$G,5,0)</f>
        <v>MEDDYZ DEL NORTE IPS SAS</v>
      </c>
      <c r="C859" s="3">
        <v>20280</v>
      </c>
      <c r="D859" s="4">
        <v>45015</v>
      </c>
      <c r="E859" s="3">
        <v>95471.19</v>
      </c>
    </row>
    <row r="860" spans="1:5" x14ac:dyDescent="0.25">
      <c r="A860" s="3">
        <f>+VLOOKUP(C860,'[1]ESTRUCTURA '!$C:$G,4,0)</f>
        <v>900593760</v>
      </c>
      <c r="B860" s="3" t="str">
        <f>+VLOOKUP(C860,'[1]ESTRUCTURA '!$C:$G,5,0)</f>
        <v>DENTICARIBE SAS</v>
      </c>
      <c r="C860" s="3">
        <v>20281</v>
      </c>
      <c r="D860" s="4">
        <v>44950</v>
      </c>
      <c r="E860" s="3">
        <v>99274813.960000008</v>
      </c>
    </row>
    <row r="861" spans="1:5" x14ac:dyDescent="0.25">
      <c r="A861" s="3">
        <f>+VLOOKUP(C861,'[1]ESTRUCTURA '!$C:$G,4,0)</f>
        <v>900593760</v>
      </c>
      <c r="B861" s="3" t="str">
        <f>+VLOOKUP(C861,'[1]ESTRUCTURA '!$C:$G,5,0)</f>
        <v>DENTICARIBE SAS</v>
      </c>
      <c r="C861" s="3">
        <v>20281</v>
      </c>
      <c r="D861" s="4">
        <v>44954</v>
      </c>
      <c r="E861" s="3">
        <v>2479231.7200000002</v>
      </c>
    </row>
    <row r="862" spans="1:5" x14ac:dyDescent="0.25">
      <c r="A862" s="3">
        <f>+VLOOKUP(C862,'[1]ESTRUCTURA '!$C:$G,4,0)</f>
        <v>900593760</v>
      </c>
      <c r="B862" s="3" t="str">
        <f>+VLOOKUP(C862,'[1]ESTRUCTURA '!$C:$G,5,0)</f>
        <v>DENTICARIBE SAS</v>
      </c>
      <c r="C862" s="3">
        <v>20281</v>
      </c>
      <c r="D862" s="4">
        <v>44956</v>
      </c>
      <c r="E862" s="3">
        <v>4708111.5900000008</v>
      </c>
    </row>
    <row r="863" spans="1:5" x14ac:dyDescent="0.25">
      <c r="A863" s="3">
        <f>+VLOOKUP(C863,'[1]ESTRUCTURA '!$C:$G,4,0)</f>
        <v>900593760</v>
      </c>
      <c r="B863" s="3" t="str">
        <f>+VLOOKUP(C863,'[1]ESTRUCTURA '!$C:$G,5,0)</f>
        <v>DENTICARIBE SAS</v>
      </c>
      <c r="C863" s="3">
        <v>20281</v>
      </c>
      <c r="D863" s="4">
        <v>44967</v>
      </c>
      <c r="E863" s="3">
        <v>111122292.40000013</v>
      </c>
    </row>
    <row r="864" spans="1:5" x14ac:dyDescent="0.25">
      <c r="A864" s="3">
        <f>+VLOOKUP(C864,'[1]ESTRUCTURA '!$C:$G,4,0)</f>
        <v>900593760</v>
      </c>
      <c r="B864" s="3" t="str">
        <f>+VLOOKUP(C864,'[1]ESTRUCTURA '!$C:$G,5,0)</f>
        <v>DENTICARIBE SAS</v>
      </c>
      <c r="C864" s="3">
        <v>20281</v>
      </c>
      <c r="D864" s="4">
        <v>44992</v>
      </c>
      <c r="E864" s="3">
        <v>1258370</v>
      </c>
    </row>
    <row r="865" spans="1:5" x14ac:dyDescent="0.25">
      <c r="A865" s="3">
        <f>+VLOOKUP(C865,'[1]ESTRUCTURA '!$C:$G,4,0)</f>
        <v>900593760</v>
      </c>
      <c r="B865" s="3" t="str">
        <f>+VLOOKUP(C865,'[1]ESTRUCTURA '!$C:$G,5,0)</f>
        <v>DENTICARIBE SAS</v>
      </c>
      <c r="C865" s="3">
        <v>20281</v>
      </c>
      <c r="D865" s="4">
        <v>45001</v>
      </c>
      <c r="E865" s="3">
        <v>19601468.039999999</v>
      </c>
    </row>
    <row r="866" spans="1:5" x14ac:dyDescent="0.25">
      <c r="A866" s="3">
        <f>+VLOOKUP(C866,'[1]ESTRUCTURA '!$C:$G,4,0)</f>
        <v>900593760</v>
      </c>
      <c r="B866" s="3" t="str">
        <f>+VLOOKUP(C866,'[1]ESTRUCTURA '!$C:$G,5,0)</f>
        <v>DENTICARIBE SAS</v>
      </c>
      <c r="C866" s="3">
        <v>20281</v>
      </c>
      <c r="D866" s="4">
        <v>45014</v>
      </c>
      <c r="E866" s="3">
        <v>20814544.329999998</v>
      </c>
    </row>
    <row r="867" spans="1:5" x14ac:dyDescent="0.25">
      <c r="A867" s="3">
        <f>+VLOOKUP(C867,'[1]ESTRUCTURA '!$C:$G,4,0)</f>
        <v>900593760</v>
      </c>
      <c r="B867" s="3" t="str">
        <f>+VLOOKUP(C867,'[1]ESTRUCTURA '!$C:$G,5,0)</f>
        <v>DENTICARIBE SAS</v>
      </c>
      <c r="C867" s="3">
        <v>20281</v>
      </c>
      <c r="D867" s="4">
        <v>45015</v>
      </c>
      <c r="E867" s="3">
        <v>938960.68</v>
      </c>
    </row>
    <row r="868" spans="1:5" x14ac:dyDescent="0.25">
      <c r="A868" s="3">
        <f>+VLOOKUP(C868,'[1]ESTRUCTURA '!$C:$G,4,0)</f>
        <v>900361147</v>
      </c>
      <c r="B868" s="3" t="str">
        <f>+VLOOKUP(C868,'[1]ESTRUCTURA '!$C:$G,5,0)</f>
        <v>CLINICA DE ENFERMEDADES DIGESTIVAS SAS</v>
      </c>
      <c r="C868" s="3">
        <v>20282</v>
      </c>
      <c r="D868" s="4">
        <v>44950</v>
      </c>
      <c r="E868" s="3">
        <v>5460781</v>
      </c>
    </row>
    <row r="869" spans="1:5" x14ac:dyDescent="0.25">
      <c r="A869" s="3">
        <f>+VLOOKUP(C869,'[1]ESTRUCTURA '!$C:$G,4,0)</f>
        <v>900361147</v>
      </c>
      <c r="B869" s="3" t="str">
        <f>+VLOOKUP(C869,'[1]ESTRUCTURA '!$C:$G,5,0)</f>
        <v>CLINICA DE ENFERMEDADES DIGESTIVAS SAS</v>
      </c>
      <c r="C869" s="3">
        <v>20282</v>
      </c>
      <c r="D869" s="4">
        <v>44954</v>
      </c>
      <c r="E869" s="3">
        <v>924786.24</v>
      </c>
    </row>
    <row r="870" spans="1:5" x14ac:dyDescent="0.25">
      <c r="A870" s="3">
        <f>+VLOOKUP(C870,'[1]ESTRUCTURA '!$C:$G,4,0)</f>
        <v>900361147</v>
      </c>
      <c r="B870" s="3" t="str">
        <f>+VLOOKUP(C870,'[1]ESTRUCTURA '!$C:$G,5,0)</f>
        <v>CLINICA DE ENFERMEDADES DIGESTIVAS SAS</v>
      </c>
      <c r="C870" s="3">
        <v>20282</v>
      </c>
      <c r="D870" s="4">
        <v>44956</v>
      </c>
      <c r="E870" s="3">
        <v>3011709.92</v>
      </c>
    </row>
    <row r="871" spans="1:5" x14ac:dyDescent="0.25">
      <c r="A871" s="3">
        <f>+VLOOKUP(C871,'[1]ESTRUCTURA '!$C:$G,4,0)</f>
        <v>900361147</v>
      </c>
      <c r="B871" s="3" t="str">
        <f>+VLOOKUP(C871,'[1]ESTRUCTURA '!$C:$G,5,0)</f>
        <v>CLINICA DE ENFERMEDADES DIGESTIVAS SAS</v>
      </c>
      <c r="C871" s="3">
        <v>20282</v>
      </c>
      <c r="D871" s="4">
        <v>44967</v>
      </c>
      <c r="E871" s="3">
        <v>25103482.930000003</v>
      </c>
    </row>
    <row r="872" spans="1:5" x14ac:dyDescent="0.25">
      <c r="A872" s="3">
        <f>+VLOOKUP(C872,'[1]ESTRUCTURA '!$C:$G,4,0)</f>
        <v>900361147</v>
      </c>
      <c r="B872" s="3" t="str">
        <f>+VLOOKUP(C872,'[1]ESTRUCTURA '!$C:$G,5,0)</f>
        <v>CLINICA DE ENFERMEDADES DIGESTIVAS SAS</v>
      </c>
      <c r="C872" s="3">
        <v>20282</v>
      </c>
      <c r="D872" s="4">
        <v>44998</v>
      </c>
      <c r="E872" s="3">
        <v>1796486.0000000005</v>
      </c>
    </row>
    <row r="873" spans="1:5" x14ac:dyDescent="0.25">
      <c r="A873" s="3">
        <f>+VLOOKUP(C873,'[1]ESTRUCTURA '!$C:$G,4,0)</f>
        <v>900361147</v>
      </c>
      <c r="B873" s="3" t="str">
        <f>+VLOOKUP(C873,'[1]ESTRUCTURA '!$C:$G,5,0)</f>
        <v>CLINICA DE ENFERMEDADES DIGESTIVAS SAS</v>
      </c>
      <c r="C873" s="3">
        <v>20282</v>
      </c>
      <c r="D873" s="4">
        <v>45001</v>
      </c>
      <c r="E873" s="3">
        <v>2021810.9300000002</v>
      </c>
    </row>
    <row r="874" spans="1:5" x14ac:dyDescent="0.25">
      <c r="A874" s="3">
        <f>+VLOOKUP(C874,'[1]ESTRUCTURA '!$C:$G,4,0)</f>
        <v>900361147</v>
      </c>
      <c r="B874" s="3" t="str">
        <f>+VLOOKUP(C874,'[1]ESTRUCTURA '!$C:$G,5,0)</f>
        <v>CLINICA DE ENFERMEDADES DIGESTIVAS SAS</v>
      </c>
      <c r="C874" s="3">
        <v>20282</v>
      </c>
      <c r="D874" s="4">
        <v>45014</v>
      </c>
      <c r="E874" s="3">
        <v>5230589.2300000004</v>
      </c>
    </row>
    <row r="875" spans="1:5" x14ac:dyDescent="0.25">
      <c r="A875" s="3">
        <f>+VLOOKUP(C875,'[1]ESTRUCTURA '!$C:$G,4,0)</f>
        <v>806008930</v>
      </c>
      <c r="B875" s="3" t="str">
        <f>+VLOOKUP(C875,'[1]ESTRUCTURA '!$C:$G,5,0)</f>
        <v>ESE CENTRO DE SALUD CON CAMAS DE MONTECRISTO</v>
      </c>
      <c r="C875" s="3">
        <v>20283</v>
      </c>
      <c r="D875" s="4">
        <v>44950</v>
      </c>
      <c r="E875" s="3">
        <v>14513125</v>
      </c>
    </row>
    <row r="876" spans="1:5" x14ac:dyDescent="0.25">
      <c r="A876" s="3">
        <f>+VLOOKUP(C876,'[1]ESTRUCTURA '!$C:$G,4,0)</f>
        <v>806008930</v>
      </c>
      <c r="B876" s="3" t="str">
        <f>+VLOOKUP(C876,'[1]ESTRUCTURA '!$C:$G,5,0)</f>
        <v>ESE CENTRO DE SALUD CON CAMAS DE MONTECRISTO</v>
      </c>
      <c r="C876" s="3">
        <v>20283</v>
      </c>
      <c r="D876" s="4">
        <v>44967</v>
      </c>
      <c r="E876" s="3">
        <v>151988636</v>
      </c>
    </row>
    <row r="877" spans="1:5" x14ac:dyDescent="0.25">
      <c r="A877" s="3">
        <f>+VLOOKUP(C877,'[1]ESTRUCTURA '!$C:$G,4,0)</f>
        <v>806008930</v>
      </c>
      <c r="B877" s="3" t="str">
        <f>+VLOOKUP(C877,'[1]ESTRUCTURA '!$C:$G,5,0)</f>
        <v>ESE CENTRO DE SALUD CON CAMAS DE MONTECRISTO</v>
      </c>
      <c r="C877" s="3">
        <v>20283</v>
      </c>
      <c r="D877" s="4">
        <v>44994</v>
      </c>
      <c r="E877" s="3">
        <v>241030</v>
      </c>
    </row>
    <row r="878" spans="1:5" x14ac:dyDescent="0.25">
      <c r="A878" s="3">
        <f>+VLOOKUP(C878,'[1]ESTRUCTURA '!$C:$G,4,0)</f>
        <v>806008930</v>
      </c>
      <c r="B878" s="3" t="str">
        <f>+VLOOKUP(C878,'[1]ESTRUCTURA '!$C:$G,5,0)</f>
        <v>ESE CENTRO DE SALUD CON CAMAS DE MONTECRISTO</v>
      </c>
      <c r="C878" s="3">
        <v>20283</v>
      </c>
      <c r="D878" s="4">
        <v>45014</v>
      </c>
      <c r="E878" s="3">
        <v>7753000</v>
      </c>
    </row>
    <row r="879" spans="1:5" x14ac:dyDescent="0.25">
      <c r="A879" s="3">
        <f>+VLOOKUP(C879,'[1]ESTRUCTURA '!$C:$G,4,0)</f>
        <v>900346580</v>
      </c>
      <c r="B879" s="3" t="str">
        <f>+VLOOKUP(C879,'[1]ESTRUCTURA '!$C:$G,5,0)</f>
        <v>CENTRO DE OFTALMOLOGIA INTEGRAL COFIN SAS</v>
      </c>
      <c r="C879" s="3">
        <v>20287</v>
      </c>
      <c r="D879" s="4">
        <v>44950</v>
      </c>
      <c r="E879" s="3">
        <v>9260747</v>
      </c>
    </row>
    <row r="880" spans="1:5" x14ac:dyDescent="0.25">
      <c r="A880" s="3">
        <f>+VLOOKUP(C880,'[1]ESTRUCTURA '!$C:$G,4,0)</f>
        <v>900346580</v>
      </c>
      <c r="B880" s="3" t="str">
        <f>+VLOOKUP(C880,'[1]ESTRUCTURA '!$C:$G,5,0)</f>
        <v>CENTRO DE OFTALMOLOGIA INTEGRAL COFIN SAS</v>
      </c>
      <c r="C880" s="3">
        <v>20287</v>
      </c>
      <c r="D880" s="4">
        <v>44954</v>
      </c>
      <c r="E880" s="3">
        <v>485061.93999999994</v>
      </c>
    </row>
    <row r="881" spans="1:5" x14ac:dyDescent="0.25">
      <c r="A881" s="3">
        <f>+VLOOKUP(C881,'[1]ESTRUCTURA '!$C:$G,4,0)</f>
        <v>900346580</v>
      </c>
      <c r="B881" s="3" t="str">
        <f>+VLOOKUP(C881,'[1]ESTRUCTURA '!$C:$G,5,0)</f>
        <v>CENTRO DE OFTALMOLOGIA INTEGRAL COFIN SAS</v>
      </c>
      <c r="C881" s="3">
        <v>20287</v>
      </c>
      <c r="D881" s="4">
        <v>44992</v>
      </c>
      <c r="E881" s="3">
        <v>141375</v>
      </c>
    </row>
    <row r="882" spans="1:5" x14ac:dyDescent="0.25">
      <c r="A882" s="3">
        <f>+VLOOKUP(C882,'[1]ESTRUCTURA '!$C:$G,4,0)</f>
        <v>900346580</v>
      </c>
      <c r="B882" s="3" t="str">
        <f>+VLOOKUP(C882,'[1]ESTRUCTURA '!$C:$G,5,0)</f>
        <v>CENTRO DE OFTALMOLOGIA INTEGRAL COFIN SAS</v>
      </c>
      <c r="C882" s="3">
        <v>20287</v>
      </c>
      <c r="D882" s="4">
        <v>44998</v>
      </c>
      <c r="E882" s="3">
        <v>3601890</v>
      </c>
    </row>
    <row r="883" spans="1:5" x14ac:dyDescent="0.25">
      <c r="A883" s="3">
        <f>+VLOOKUP(C883,'[1]ESTRUCTURA '!$C:$G,4,0)</f>
        <v>900346580</v>
      </c>
      <c r="B883" s="3" t="str">
        <f>+VLOOKUP(C883,'[1]ESTRUCTURA '!$C:$G,5,0)</f>
        <v>CENTRO DE OFTALMOLOGIA INTEGRAL COFIN SAS</v>
      </c>
      <c r="C883" s="3">
        <v>20287</v>
      </c>
      <c r="D883" s="4">
        <v>45001</v>
      </c>
      <c r="E883" s="3">
        <v>36741.870000000003</v>
      </c>
    </row>
    <row r="884" spans="1:5" x14ac:dyDescent="0.25">
      <c r="A884" s="3">
        <f>+VLOOKUP(C884,'[1]ESTRUCTURA '!$C:$G,4,0)</f>
        <v>900346580</v>
      </c>
      <c r="B884" s="3" t="str">
        <f>+VLOOKUP(C884,'[1]ESTRUCTURA '!$C:$G,5,0)</f>
        <v>CENTRO DE OFTALMOLOGIA INTEGRAL COFIN SAS</v>
      </c>
      <c r="C884" s="3">
        <v>20287</v>
      </c>
      <c r="D884" s="4">
        <v>45008</v>
      </c>
      <c r="E884" s="3">
        <v>847807.01</v>
      </c>
    </row>
    <row r="885" spans="1:5" x14ac:dyDescent="0.25">
      <c r="A885" s="3">
        <f>+VLOOKUP(C885,'[1]ESTRUCTURA '!$C:$G,4,0)</f>
        <v>900346580</v>
      </c>
      <c r="B885" s="3" t="str">
        <f>+VLOOKUP(C885,'[1]ESTRUCTURA '!$C:$G,5,0)</f>
        <v>CENTRO DE OFTALMOLOGIA INTEGRAL COFIN SAS</v>
      </c>
      <c r="C885" s="3">
        <v>20287</v>
      </c>
      <c r="D885" s="4">
        <v>45014</v>
      </c>
      <c r="E885" s="3">
        <v>349236.4499999999</v>
      </c>
    </row>
    <row r="886" spans="1:5" x14ac:dyDescent="0.25">
      <c r="A886" s="3">
        <f>+VLOOKUP(C886,'[1]ESTRUCTURA '!$C:$G,4,0)</f>
        <v>800180081</v>
      </c>
      <c r="B886" s="3" t="str">
        <f>+VLOOKUP(C886,'[1]ESTRUCTURA '!$C:$G,5,0)</f>
        <v>SOCIEDAD DE REHABILITACION SORE LTDA</v>
      </c>
      <c r="C886" s="3">
        <v>20291</v>
      </c>
      <c r="D886" s="4">
        <v>44932</v>
      </c>
      <c r="E886" s="3">
        <v>1197269.8</v>
      </c>
    </row>
    <row r="887" spans="1:5" x14ac:dyDescent="0.25">
      <c r="A887" s="3">
        <f>+VLOOKUP(C887,'[1]ESTRUCTURA '!$C:$G,4,0)</f>
        <v>800180081</v>
      </c>
      <c r="B887" s="3" t="str">
        <f>+VLOOKUP(C887,'[1]ESTRUCTURA '!$C:$G,5,0)</f>
        <v>SOCIEDAD DE REHABILITACION SORE LTDA</v>
      </c>
      <c r="C887" s="3">
        <v>20291</v>
      </c>
      <c r="D887" s="4">
        <v>44951</v>
      </c>
      <c r="E887" s="3">
        <v>10746280.68</v>
      </c>
    </row>
    <row r="888" spans="1:5" x14ac:dyDescent="0.25">
      <c r="A888" s="3">
        <f>+VLOOKUP(C888,'[1]ESTRUCTURA '!$C:$G,4,0)</f>
        <v>800180081</v>
      </c>
      <c r="B888" s="3" t="str">
        <f>+VLOOKUP(C888,'[1]ESTRUCTURA '!$C:$G,5,0)</f>
        <v>SOCIEDAD DE REHABILITACION SORE LTDA</v>
      </c>
      <c r="C888" s="3">
        <v>20291</v>
      </c>
      <c r="D888" s="4">
        <v>44952</v>
      </c>
      <c r="E888" s="3">
        <v>1233868.3600000001</v>
      </c>
    </row>
    <row r="889" spans="1:5" x14ac:dyDescent="0.25">
      <c r="A889" s="3">
        <f>+VLOOKUP(C889,'[1]ESTRUCTURA '!$C:$G,4,0)</f>
        <v>800180081</v>
      </c>
      <c r="B889" s="3" t="str">
        <f>+VLOOKUP(C889,'[1]ESTRUCTURA '!$C:$G,5,0)</f>
        <v>SOCIEDAD DE REHABILITACION SORE LTDA</v>
      </c>
      <c r="C889" s="3">
        <v>20291</v>
      </c>
      <c r="D889" s="4">
        <v>44972</v>
      </c>
      <c r="E889" s="3">
        <v>1191088.8899999999</v>
      </c>
    </row>
    <row r="890" spans="1:5" x14ac:dyDescent="0.25">
      <c r="A890" s="3">
        <f>+VLOOKUP(C890,'[1]ESTRUCTURA '!$C:$G,4,0)</f>
        <v>800180081</v>
      </c>
      <c r="B890" s="3" t="str">
        <f>+VLOOKUP(C890,'[1]ESTRUCTURA '!$C:$G,5,0)</f>
        <v>SOCIEDAD DE REHABILITACION SORE LTDA</v>
      </c>
      <c r="C890" s="3">
        <v>20291</v>
      </c>
      <c r="D890" s="4">
        <v>44974</v>
      </c>
      <c r="E890" s="3">
        <v>10800256.369999999</v>
      </c>
    </row>
    <row r="891" spans="1:5" x14ac:dyDescent="0.25">
      <c r="A891" s="3">
        <f>+VLOOKUP(C891,'[1]ESTRUCTURA '!$C:$G,4,0)</f>
        <v>800180081</v>
      </c>
      <c r="B891" s="3" t="str">
        <f>+VLOOKUP(C891,'[1]ESTRUCTURA '!$C:$G,5,0)</f>
        <v>SOCIEDAD DE REHABILITACION SORE LTDA</v>
      </c>
      <c r="C891" s="3">
        <v>20291</v>
      </c>
      <c r="D891" s="4">
        <v>45012</v>
      </c>
      <c r="E891" s="3">
        <v>1191678.24</v>
      </c>
    </row>
    <row r="892" spans="1:5" x14ac:dyDescent="0.25">
      <c r="A892" s="3">
        <f>+VLOOKUP(C892,'[1]ESTRUCTURA '!$C:$G,4,0)</f>
        <v>900008376</v>
      </c>
      <c r="B892" s="3" t="str">
        <f>+VLOOKUP(C892,'[1]ESTRUCTURA '!$C:$G,5,0)</f>
        <v>CLINICA MEDICA DE AGUACHICA LTDA</v>
      </c>
      <c r="C892" s="3">
        <v>20292</v>
      </c>
      <c r="D892" s="4">
        <v>44950</v>
      </c>
      <c r="E892" s="3">
        <v>208784566.99999994</v>
      </c>
    </row>
    <row r="893" spans="1:5" x14ac:dyDescent="0.25">
      <c r="A893" s="3">
        <f>+VLOOKUP(C893,'[1]ESTRUCTURA '!$C:$G,4,0)</f>
        <v>900008376</v>
      </c>
      <c r="B893" s="3" t="str">
        <f>+VLOOKUP(C893,'[1]ESTRUCTURA '!$C:$G,5,0)</f>
        <v>CLINICA MEDICA DE AGUACHICA LTDA</v>
      </c>
      <c r="C893" s="3">
        <v>20292</v>
      </c>
      <c r="D893" s="4">
        <v>44953</v>
      </c>
      <c r="E893" s="3">
        <v>10515.4</v>
      </c>
    </row>
    <row r="894" spans="1:5" x14ac:dyDescent="0.25">
      <c r="A894" s="3">
        <f>+VLOOKUP(C894,'[1]ESTRUCTURA '!$C:$G,4,0)</f>
        <v>900008376</v>
      </c>
      <c r="B894" s="3" t="str">
        <f>+VLOOKUP(C894,'[1]ESTRUCTURA '!$C:$G,5,0)</f>
        <v>CLINICA MEDICA DE AGUACHICA LTDA</v>
      </c>
      <c r="C894" s="3">
        <v>20292</v>
      </c>
      <c r="D894" s="4">
        <v>44954</v>
      </c>
      <c r="E894" s="3">
        <v>9960675</v>
      </c>
    </row>
    <row r="895" spans="1:5" x14ac:dyDescent="0.25">
      <c r="A895" s="3">
        <f>+VLOOKUP(C895,'[1]ESTRUCTURA '!$C:$G,4,0)</f>
        <v>900008376</v>
      </c>
      <c r="B895" s="3" t="str">
        <f>+VLOOKUP(C895,'[1]ESTRUCTURA '!$C:$G,5,0)</f>
        <v>CLINICA MEDICA DE AGUACHICA LTDA</v>
      </c>
      <c r="C895" s="3">
        <v>20292</v>
      </c>
      <c r="D895" s="4">
        <v>44956</v>
      </c>
      <c r="E895" s="3">
        <v>1988743</v>
      </c>
    </row>
    <row r="896" spans="1:5" x14ac:dyDescent="0.25">
      <c r="A896" s="3">
        <f>+VLOOKUP(C896,'[1]ESTRUCTURA '!$C:$G,4,0)</f>
        <v>900008376</v>
      </c>
      <c r="B896" s="3" t="str">
        <f>+VLOOKUP(C896,'[1]ESTRUCTURA '!$C:$G,5,0)</f>
        <v>CLINICA MEDICA DE AGUACHICA LTDA</v>
      </c>
      <c r="C896" s="3">
        <v>20292</v>
      </c>
      <c r="D896" s="4">
        <v>44967</v>
      </c>
      <c r="E896" s="3">
        <v>238780827</v>
      </c>
    </row>
    <row r="897" spans="1:5" x14ac:dyDescent="0.25">
      <c r="A897" s="3">
        <f>+VLOOKUP(C897,'[1]ESTRUCTURA '!$C:$G,4,0)</f>
        <v>900008376</v>
      </c>
      <c r="B897" s="3" t="str">
        <f>+VLOOKUP(C897,'[1]ESTRUCTURA '!$C:$G,5,0)</f>
        <v>CLINICA MEDICA DE AGUACHICA LTDA</v>
      </c>
      <c r="C897" s="3">
        <v>20292</v>
      </c>
      <c r="D897" s="4">
        <v>44998</v>
      </c>
      <c r="E897" s="3">
        <v>62283174.000000015</v>
      </c>
    </row>
    <row r="898" spans="1:5" x14ac:dyDescent="0.25">
      <c r="A898" s="3">
        <f>+VLOOKUP(C898,'[1]ESTRUCTURA '!$C:$G,4,0)</f>
        <v>900008376</v>
      </c>
      <c r="B898" s="3" t="str">
        <f>+VLOOKUP(C898,'[1]ESTRUCTURA '!$C:$G,5,0)</f>
        <v>CLINICA MEDICA DE AGUACHICA LTDA</v>
      </c>
      <c r="C898" s="3">
        <v>20292</v>
      </c>
      <c r="D898" s="4">
        <v>45001</v>
      </c>
      <c r="E898" s="3">
        <v>5467317.7999999998</v>
      </c>
    </row>
    <row r="899" spans="1:5" x14ac:dyDescent="0.25">
      <c r="A899" s="3">
        <f>+VLOOKUP(C899,'[1]ESTRUCTURA '!$C:$G,4,0)</f>
        <v>900008376</v>
      </c>
      <c r="B899" s="3" t="str">
        <f>+VLOOKUP(C899,'[1]ESTRUCTURA '!$C:$G,5,0)</f>
        <v>CLINICA MEDICA DE AGUACHICA LTDA</v>
      </c>
      <c r="C899" s="3">
        <v>20292</v>
      </c>
      <c r="D899" s="4">
        <v>45008</v>
      </c>
      <c r="E899" s="3">
        <v>99642143.290000021</v>
      </c>
    </row>
    <row r="900" spans="1:5" x14ac:dyDescent="0.25">
      <c r="A900" s="3">
        <f>+VLOOKUP(C900,'[1]ESTRUCTURA '!$C:$G,4,0)</f>
        <v>900008376</v>
      </c>
      <c r="B900" s="3" t="str">
        <f>+VLOOKUP(C900,'[1]ESTRUCTURA '!$C:$G,5,0)</f>
        <v>CLINICA MEDICA DE AGUACHICA LTDA</v>
      </c>
      <c r="C900" s="3">
        <v>20292</v>
      </c>
      <c r="D900" s="4">
        <v>45013</v>
      </c>
      <c r="E900" s="3">
        <v>5354482.04</v>
      </c>
    </row>
    <row r="901" spans="1:5" x14ac:dyDescent="0.25">
      <c r="A901" s="3">
        <f>+VLOOKUP(C901,'[1]ESTRUCTURA '!$C:$G,4,0)</f>
        <v>900008376</v>
      </c>
      <c r="B901" s="3" t="str">
        <f>+VLOOKUP(C901,'[1]ESTRUCTURA '!$C:$G,5,0)</f>
        <v>CLINICA MEDICA DE AGUACHICA LTDA</v>
      </c>
      <c r="C901" s="3">
        <v>20292</v>
      </c>
      <c r="D901" s="4">
        <v>45014</v>
      </c>
      <c r="E901" s="3">
        <v>40498976.600000001</v>
      </c>
    </row>
    <row r="902" spans="1:5" x14ac:dyDescent="0.25">
      <c r="A902" s="3">
        <f>+VLOOKUP(C902,'[1]ESTRUCTURA '!$C:$G,4,0)</f>
        <v>900503124</v>
      </c>
      <c r="B902" s="3" t="str">
        <f>+VLOOKUP(C902,'[1]ESTRUCTURA '!$C:$G,5,0)</f>
        <v>INSTITUTO NEUMOLOGICO DE CORDOBA SAS</v>
      </c>
      <c r="C902" s="3">
        <v>20302</v>
      </c>
      <c r="D902" s="4">
        <v>44950</v>
      </c>
      <c r="E902" s="3">
        <v>11281430.999999998</v>
      </c>
    </row>
    <row r="903" spans="1:5" x14ac:dyDescent="0.25">
      <c r="A903" s="3">
        <f>+VLOOKUP(C903,'[1]ESTRUCTURA '!$C:$G,4,0)</f>
        <v>900503124</v>
      </c>
      <c r="B903" s="3" t="str">
        <f>+VLOOKUP(C903,'[1]ESTRUCTURA '!$C:$G,5,0)</f>
        <v>INSTITUTO NEUMOLOGICO DE CORDOBA SAS</v>
      </c>
      <c r="C903" s="3">
        <v>20302</v>
      </c>
      <c r="D903" s="4">
        <v>44956</v>
      </c>
      <c r="E903" s="3">
        <v>1050199.82</v>
      </c>
    </row>
    <row r="904" spans="1:5" x14ac:dyDescent="0.25">
      <c r="A904" s="3">
        <f>+VLOOKUP(C904,'[1]ESTRUCTURA '!$C:$G,4,0)</f>
        <v>900503124</v>
      </c>
      <c r="B904" s="3" t="str">
        <f>+VLOOKUP(C904,'[1]ESTRUCTURA '!$C:$G,5,0)</f>
        <v>INSTITUTO NEUMOLOGICO DE CORDOBA SAS</v>
      </c>
      <c r="C904" s="3">
        <v>20302</v>
      </c>
      <c r="D904" s="4">
        <v>44967</v>
      </c>
      <c r="E904" s="3">
        <v>9473975</v>
      </c>
    </row>
    <row r="905" spans="1:5" x14ac:dyDescent="0.25">
      <c r="A905" s="3">
        <f>+VLOOKUP(C905,'[1]ESTRUCTURA '!$C:$G,4,0)</f>
        <v>900503124</v>
      </c>
      <c r="B905" s="3" t="str">
        <f>+VLOOKUP(C905,'[1]ESTRUCTURA '!$C:$G,5,0)</f>
        <v>INSTITUTO NEUMOLOGICO DE CORDOBA SAS</v>
      </c>
      <c r="C905" s="3">
        <v>20302</v>
      </c>
      <c r="D905" s="4">
        <v>44992</v>
      </c>
      <c r="E905" s="3">
        <v>71200</v>
      </c>
    </row>
    <row r="906" spans="1:5" x14ac:dyDescent="0.25">
      <c r="A906" s="3">
        <f>+VLOOKUP(C906,'[1]ESTRUCTURA '!$C:$G,4,0)</f>
        <v>900503124</v>
      </c>
      <c r="B906" s="3" t="str">
        <f>+VLOOKUP(C906,'[1]ESTRUCTURA '!$C:$G,5,0)</f>
        <v>INSTITUTO NEUMOLOGICO DE CORDOBA SAS</v>
      </c>
      <c r="C906" s="3">
        <v>20302</v>
      </c>
      <c r="D906" s="4">
        <v>44998</v>
      </c>
      <c r="E906" s="3">
        <v>1987592.52</v>
      </c>
    </row>
    <row r="907" spans="1:5" x14ac:dyDescent="0.25">
      <c r="A907" s="3">
        <f>+VLOOKUP(C907,'[1]ESTRUCTURA '!$C:$G,4,0)</f>
        <v>900503124</v>
      </c>
      <c r="B907" s="3" t="str">
        <f>+VLOOKUP(C907,'[1]ESTRUCTURA '!$C:$G,5,0)</f>
        <v>INSTITUTO NEUMOLOGICO DE CORDOBA SAS</v>
      </c>
      <c r="C907" s="3">
        <v>20302</v>
      </c>
      <c r="D907" s="4">
        <v>45001</v>
      </c>
      <c r="E907" s="3">
        <v>1887719.6100000003</v>
      </c>
    </row>
    <row r="908" spans="1:5" x14ac:dyDescent="0.25">
      <c r="A908" s="3">
        <f>+VLOOKUP(C908,'[1]ESTRUCTURA '!$C:$G,4,0)</f>
        <v>900503124</v>
      </c>
      <c r="B908" s="3" t="str">
        <f>+VLOOKUP(C908,'[1]ESTRUCTURA '!$C:$G,5,0)</f>
        <v>INSTITUTO NEUMOLOGICO DE CORDOBA SAS</v>
      </c>
      <c r="C908" s="3">
        <v>20302</v>
      </c>
      <c r="D908" s="4">
        <v>45014</v>
      </c>
      <c r="E908" s="3">
        <v>3230439.87</v>
      </c>
    </row>
    <row r="909" spans="1:5" x14ac:dyDescent="0.25">
      <c r="A909" s="3">
        <f>+VLOOKUP(C909,'[1]ESTRUCTURA '!$C:$G,4,0)</f>
        <v>900503124</v>
      </c>
      <c r="B909" s="3" t="str">
        <f>+VLOOKUP(C909,'[1]ESTRUCTURA '!$C:$G,5,0)</f>
        <v>INSTITUTO NEUMOLOGICO DE CORDOBA SAS</v>
      </c>
      <c r="C909" s="3">
        <v>20302</v>
      </c>
      <c r="D909" s="4">
        <v>45015</v>
      </c>
      <c r="E909" s="3">
        <v>71200</v>
      </c>
    </row>
    <row r="910" spans="1:5" x14ac:dyDescent="0.25">
      <c r="A910" s="3">
        <f>+VLOOKUP(C910,'[1]ESTRUCTURA '!$C:$G,4,0)</f>
        <v>830066626</v>
      </c>
      <c r="B910" s="3" t="str">
        <f>+VLOOKUP(C910,'[1]ESTRUCTURA '!$C:$G,5,0)</f>
        <v>MEDIHELP SERVICES COLOMBIA</v>
      </c>
      <c r="C910" s="3">
        <v>20303</v>
      </c>
      <c r="D910" s="4">
        <v>44950</v>
      </c>
      <c r="E910" s="3">
        <v>599999989.80999982</v>
      </c>
    </row>
    <row r="911" spans="1:5" x14ac:dyDescent="0.25">
      <c r="A911" s="3">
        <f>+VLOOKUP(C911,'[1]ESTRUCTURA '!$C:$G,4,0)</f>
        <v>830066626</v>
      </c>
      <c r="B911" s="3" t="str">
        <f>+VLOOKUP(C911,'[1]ESTRUCTURA '!$C:$G,5,0)</f>
        <v>MEDIHELP SERVICES COLOMBIA</v>
      </c>
      <c r="C911" s="3">
        <v>20303</v>
      </c>
      <c r="D911" s="4">
        <v>44954</v>
      </c>
      <c r="E911" s="3">
        <v>145272390.88999996</v>
      </c>
    </row>
    <row r="912" spans="1:5" x14ac:dyDescent="0.25">
      <c r="A912" s="3">
        <f>+VLOOKUP(C912,'[1]ESTRUCTURA '!$C:$G,4,0)</f>
        <v>830066626</v>
      </c>
      <c r="B912" s="3" t="str">
        <f>+VLOOKUP(C912,'[1]ESTRUCTURA '!$C:$G,5,0)</f>
        <v>MEDIHELP SERVICES COLOMBIA</v>
      </c>
      <c r="C912" s="3">
        <v>20303</v>
      </c>
      <c r="D912" s="4">
        <v>44956</v>
      </c>
      <c r="E912" s="3">
        <v>102264396.26999992</v>
      </c>
    </row>
    <row r="913" spans="1:5" x14ac:dyDescent="0.25">
      <c r="A913" s="3">
        <f>+VLOOKUP(C913,'[1]ESTRUCTURA '!$C:$G,4,0)</f>
        <v>830066626</v>
      </c>
      <c r="B913" s="3" t="str">
        <f>+VLOOKUP(C913,'[1]ESTRUCTURA '!$C:$G,5,0)</f>
        <v>MEDIHELP SERVICES COLOMBIA</v>
      </c>
      <c r="C913" s="3">
        <v>20303</v>
      </c>
      <c r="D913" s="4">
        <v>44967</v>
      </c>
      <c r="E913" s="3">
        <v>212169934.37000003</v>
      </c>
    </row>
    <row r="914" spans="1:5" x14ac:dyDescent="0.25">
      <c r="A914" s="3">
        <f>+VLOOKUP(C914,'[1]ESTRUCTURA '!$C:$G,4,0)</f>
        <v>830066626</v>
      </c>
      <c r="B914" s="3" t="str">
        <f>+VLOOKUP(C914,'[1]ESTRUCTURA '!$C:$G,5,0)</f>
        <v>MEDIHELP SERVICES COLOMBIA</v>
      </c>
      <c r="C914" s="3">
        <v>20303</v>
      </c>
      <c r="D914" s="4">
        <v>44992</v>
      </c>
      <c r="E914" s="3">
        <v>4572901.25</v>
      </c>
    </row>
    <row r="915" spans="1:5" x14ac:dyDescent="0.25">
      <c r="A915" s="3">
        <f>+VLOOKUP(C915,'[1]ESTRUCTURA '!$C:$G,4,0)</f>
        <v>830066626</v>
      </c>
      <c r="B915" s="3" t="str">
        <f>+VLOOKUP(C915,'[1]ESTRUCTURA '!$C:$G,5,0)</f>
        <v>MEDIHELP SERVICES COLOMBIA</v>
      </c>
      <c r="C915" s="3">
        <v>20303</v>
      </c>
      <c r="D915" s="4">
        <v>44998</v>
      </c>
      <c r="E915" s="3">
        <v>126481562</v>
      </c>
    </row>
    <row r="916" spans="1:5" x14ac:dyDescent="0.25">
      <c r="A916" s="3">
        <f>+VLOOKUP(C916,'[1]ESTRUCTURA '!$C:$G,4,0)</f>
        <v>830066626</v>
      </c>
      <c r="B916" s="3" t="str">
        <f>+VLOOKUP(C916,'[1]ESTRUCTURA '!$C:$G,5,0)</f>
        <v>MEDIHELP SERVICES COLOMBIA</v>
      </c>
      <c r="C916" s="3">
        <v>20303</v>
      </c>
      <c r="D916" s="4">
        <v>45013</v>
      </c>
      <c r="E916" s="3">
        <v>114577219.39</v>
      </c>
    </row>
    <row r="917" spans="1:5" x14ac:dyDescent="0.25">
      <c r="A917" s="3">
        <f>+VLOOKUP(C917,'[1]ESTRUCTURA '!$C:$G,4,0)</f>
        <v>830066626</v>
      </c>
      <c r="B917" s="3" t="str">
        <f>+VLOOKUP(C917,'[1]ESTRUCTURA '!$C:$G,5,0)</f>
        <v>MEDIHELP SERVICES COLOMBIA</v>
      </c>
      <c r="C917" s="3">
        <v>20303</v>
      </c>
      <c r="D917" s="4">
        <v>45014</v>
      </c>
      <c r="E917" s="3">
        <v>0.03</v>
      </c>
    </row>
    <row r="918" spans="1:5" x14ac:dyDescent="0.25">
      <c r="A918" s="3">
        <f>+VLOOKUP(C918,'[1]ESTRUCTURA '!$C:$G,4,0)</f>
        <v>901139897</v>
      </c>
      <c r="B918" s="3" t="str">
        <f>+VLOOKUP(C918,'[1]ESTRUCTURA '!$C:$G,5,0)</f>
        <v>SURGYMAX ODONTOLOGICA SAS</v>
      </c>
      <c r="C918" s="3">
        <v>20310</v>
      </c>
      <c r="D918" s="4">
        <v>44950</v>
      </c>
      <c r="E918" s="3">
        <v>279718914.00000316</v>
      </c>
    </row>
    <row r="919" spans="1:5" x14ac:dyDescent="0.25">
      <c r="A919" s="3">
        <f>+VLOOKUP(C919,'[1]ESTRUCTURA '!$C:$G,4,0)</f>
        <v>901139897</v>
      </c>
      <c r="B919" s="3" t="str">
        <f>+VLOOKUP(C919,'[1]ESTRUCTURA '!$C:$G,5,0)</f>
        <v>SURGYMAX ODONTOLOGICA SAS</v>
      </c>
      <c r="C919" s="3">
        <v>20310</v>
      </c>
      <c r="D919" s="4">
        <v>44953</v>
      </c>
      <c r="E919" s="3">
        <v>1674300.96</v>
      </c>
    </row>
    <row r="920" spans="1:5" x14ac:dyDescent="0.25">
      <c r="A920" s="3">
        <f>+VLOOKUP(C920,'[1]ESTRUCTURA '!$C:$G,4,0)</f>
        <v>901139897</v>
      </c>
      <c r="B920" s="3" t="str">
        <f>+VLOOKUP(C920,'[1]ESTRUCTURA '!$C:$G,5,0)</f>
        <v>SURGYMAX ODONTOLOGICA SAS</v>
      </c>
      <c r="C920" s="3">
        <v>20310</v>
      </c>
      <c r="D920" s="4">
        <v>44954</v>
      </c>
      <c r="E920" s="3">
        <v>17753713.319999997</v>
      </c>
    </row>
    <row r="921" spans="1:5" x14ac:dyDescent="0.25">
      <c r="A921" s="3">
        <f>+VLOOKUP(C921,'[1]ESTRUCTURA '!$C:$G,4,0)</f>
        <v>901139897</v>
      </c>
      <c r="B921" s="3" t="str">
        <f>+VLOOKUP(C921,'[1]ESTRUCTURA '!$C:$G,5,0)</f>
        <v>SURGYMAX ODONTOLOGICA SAS</v>
      </c>
      <c r="C921" s="3">
        <v>20310</v>
      </c>
      <c r="D921" s="4">
        <v>44956</v>
      </c>
      <c r="E921" s="3">
        <v>9631050.6199999992</v>
      </c>
    </row>
    <row r="922" spans="1:5" x14ac:dyDescent="0.25">
      <c r="A922" s="3">
        <f>+VLOOKUP(C922,'[1]ESTRUCTURA '!$C:$G,4,0)</f>
        <v>901139897</v>
      </c>
      <c r="B922" s="3" t="str">
        <f>+VLOOKUP(C922,'[1]ESTRUCTURA '!$C:$G,5,0)</f>
        <v>SURGYMAX ODONTOLOGICA SAS</v>
      </c>
      <c r="C922" s="3">
        <v>20310</v>
      </c>
      <c r="D922" s="4">
        <v>44967</v>
      </c>
      <c r="E922" s="3">
        <v>346103462.00000709</v>
      </c>
    </row>
    <row r="923" spans="1:5" x14ac:dyDescent="0.25">
      <c r="A923" s="3">
        <f>+VLOOKUP(C923,'[1]ESTRUCTURA '!$C:$G,4,0)</f>
        <v>901139897</v>
      </c>
      <c r="B923" s="3" t="str">
        <f>+VLOOKUP(C923,'[1]ESTRUCTURA '!$C:$G,5,0)</f>
        <v>SURGYMAX ODONTOLOGICA SAS</v>
      </c>
      <c r="C923" s="3">
        <v>20310</v>
      </c>
      <c r="D923" s="4">
        <v>44992</v>
      </c>
      <c r="E923" s="3">
        <v>3640795</v>
      </c>
    </row>
    <row r="924" spans="1:5" x14ac:dyDescent="0.25">
      <c r="A924" s="3">
        <f>+VLOOKUP(C924,'[1]ESTRUCTURA '!$C:$G,4,0)</f>
        <v>901139897</v>
      </c>
      <c r="B924" s="3" t="str">
        <f>+VLOOKUP(C924,'[1]ESTRUCTURA '!$C:$G,5,0)</f>
        <v>SURGYMAX ODONTOLOGICA SAS</v>
      </c>
      <c r="C924" s="3">
        <v>20310</v>
      </c>
      <c r="D924" s="4">
        <v>44998</v>
      </c>
      <c r="E924" s="3">
        <v>13524258.999999987</v>
      </c>
    </row>
    <row r="925" spans="1:5" x14ac:dyDescent="0.25">
      <c r="A925" s="3">
        <f>+VLOOKUP(C925,'[1]ESTRUCTURA '!$C:$G,4,0)</f>
        <v>901139897</v>
      </c>
      <c r="B925" s="3" t="str">
        <f>+VLOOKUP(C925,'[1]ESTRUCTURA '!$C:$G,5,0)</f>
        <v>SURGYMAX ODONTOLOGICA SAS</v>
      </c>
      <c r="C925" s="3">
        <v>20310</v>
      </c>
      <c r="D925" s="4">
        <v>45000</v>
      </c>
      <c r="E925" s="3">
        <v>283772837.25999612</v>
      </c>
    </row>
    <row r="926" spans="1:5" x14ac:dyDescent="0.25">
      <c r="A926" s="3">
        <f>+VLOOKUP(C926,'[1]ESTRUCTURA '!$C:$G,4,0)</f>
        <v>901139897</v>
      </c>
      <c r="B926" s="3" t="str">
        <f>+VLOOKUP(C926,'[1]ESTRUCTURA '!$C:$G,5,0)</f>
        <v>SURGYMAX ODONTOLOGICA SAS</v>
      </c>
      <c r="C926" s="3">
        <v>20310</v>
      </c>
      <c r="D926" s="4">
        <v>45001</v>
      </c>
      <c r="E926" s="3">
        <v>24489665.210000042</v>
      </c>
    </row>
    <row r="927" spans="1:5" x14ac:dyDescent="0.25">
      <c r="A927" s="3">
        <f>+VLOOKUP(C927,'[1]ESTRUCTURA '!$C:$G,4,0)</f>
        <v>901139897</v>
      </c>
      <c r="B927" s="3" t="str">
        <f>+VLOOKUP(C927,'[1]ESTRUCTURA '!$C:$G,5,0)</f>
        <v>SURGYMAX ODONTOLOGICA SAS</v>
      </c>
      <c r="C927" s="3">
        <v>20310</v>
      </c>
      <c r="D927" s="4">
        <v>45014</v>
      </c>
      <c r="E927" s="3">
        <v>43066342.59999989</v>
      </c>
    </row>
    <row r="928" spans="1:5" x14ac:dyDescent="0.25">
      <c r="A928" s="3">
        <f>+VLOOKUP(C928,'[1]ESTRUCTURA '!$C:$G,4,0)</f>
        <v>901139897</v>
      </c>
      <c r="B928" s="3" t="str">
        <f>+VLOOKUP(C928,'[1]ESTRUCTURA '!$C:$G,5,0)</f>
        <v>SURGYMAX ODONTOLOGICA SAS</v>
      </c>
      <c r="C928" s="3">
        <v>20310</v>
      </c>
      <c r="D928" s="4">
        <v>45015</v>
      </c>
      <c r="E928" s="3">
        <v>5222110.42</v>
      </c>
    </row>
    <row r="929" spans="1:5" x14ac:dyDescent="0.25">
      <c r="A929" s="3">
        <f>+VLOOKUP(C929,'[1]ESTRUCTURA '!$C:$G,4,0)</f>
        <v>900404554</v>
      </c>
      <c r="B929" s="3" t="str">
        <f>+VLOOKUP(C929,'[1]ESTRUCTURA '!$C:$G,5,0)</f>
        <v>SOCIEDAD REGIONAL DE CIRUGIA OCULAR SAS</v>
      </c>
      <c r="C929" s="3">
        <v>20311</v>
      </c>
      <c r="D929" s="4">
        <v>44954</v>
      </c>
      <c r="E929" s="3">
        <v>3439.58</v>
      </c>
    </row>
    <row r="930" spans="1:5" x14ac:dyDescent="0.25">
      <c r="A930" s="3">
        <f>+VLOOKUP(C930,'[1]ESTRUCTURA '!$C:$G,4,0)</f>
        <v>900404554</v>
      </c>
      <c r="B930" s="3" t="str">
        <f>+VLOOKUP(C930,'[1]ESTRUCTURA '!$C:$G,5,0)</f>
        <v>SOCIEDAD REGIONAL DE CIRUGIA OCULAR SAS</v>
      </c>
      <c r="C930" s="3">
        <v>20311</v>
      </c>
      <c r="D930" s="4">
        <v>44956</v>
      </c>
      <c r="E930" s="3">
        <v>56486.54</v>
      </c>
    </row>
    <row r="931" spans="1:5" x14ac:dyDescent="0.25">
      <c r="A931" s="3">
        <f>+VLOOKUP(C931,'[1]ESTRUCTURA '!$C:$G,4,0)</f>
        <v>900404554</v>
      </c>
      <c r="B931" s="3" t="str">
        <f>+VLOOKUP(C931,'[1]ESTRUCTURA '!$C:$G,5,0)</f>
        <v>SOCIEDAD REGIONAL DE CIRUGIA OCULAR SAS</v>
      </c>
      <c r="C931" s="3">
        <v>20311</v>
      </c>
      <c r="D931" s="4">
        <v>44967</v>
      </c>
      <c r="E931" s="3">
        <v>77999999.999999762</v>
      </c>
    </row>
    <row r="932" spans="1:5" x14ac:dyDescent="0.25">
      <c r="A932" s="3">
        <f>+VLOOKUP(C932,'[1]ESTRUCTURA '!$C:$G,4,0)</f>
        <v>900404554</v>
      </c>
      <c r="B932" s="3" t="str">
        <f>+VLOOKUP(C932,'[1]ESTRUCTURA '!$C:$G,5,0)</f>
        <v>SOCIEDAD REGIONAL DE CIRUGIA OCULAR SAS</v>
      </c>
      <c r="C932" s="3">
        <v>20311</v>
      </c>
      <c r="D932" s="4">
        <v>44992</v>
      </c>
      <c r="E932" s="3">
        <v>22917.5</v>
      </c>
    </row>
    <row r="933" spans="1:5" x14ac:dyDescent="0.25">
      <c r="A933" s="3">
        <f>+VLOOKUP(C933,'[1]ESTRUCTURA '!$C:$G,4,0)</f>
        <v>900404554</v>
      </c>
      <c r="B933" s="3" t="str">
        <f>+VLOOKUP(C933,'[1]ESTRUCTURA '!$C:$G,5,0)</f>
        <v>SOCIEDAD REGIONAL DE CIRUGIA OCULAR SAS</v>
      </c>
      <c r="C933" s="3">
        <v>20311</v>
      </c>
      <c r="D933" s="4">
        <v>44998</v>
      </c>
      <c r="E933" s="3">
        <v>1835036</v>
      </c>
    </row>
    <row r="934" spans="1:5" x14ac:dyDescent="0.25">
      <c r="A934" s="3">
        <f>+VLOOKUP(C934,'[1]ESTRUCTURA '!$C:$G,4,0)</f>
        <v>900404554</v>
      </c>
      <c r="B934" s="3" t="str">
        <f>+VLOOKUP(C934,'[1]ESTRUCTURA '!$C:$G,5,0)</f>
        <v>SOCIEDAD REGIONAL DE CIRUGIA OCULAR SAS</v>
      </c>
      <c r="C934" s="3">
        <v>20311</v>
      </c>
      <c r="D934" s="4">
        <v>45001</v>
      </c>
      <c r="E934" s="3">
        <v>5620912.3400000008</v>
      </c>
    </row>
    <row r="935" spans="1:5" x14ac:dyDescent="0.25">
      <c r="A935" s="3">
        <f>+VLOOKUP(C935,'[1]ESTRUCTURA '!$C:$G,4,0)</f>
        <v>900404554</v>
      </c>
      <c r="B935" s="3" t="str">
        <f>+VLOOKUP(C935,'[1]ESTRUCTURA '!$C:$G,5,0)</f>
        <v>SOCIEDAD REGIONAL DE CIRUGIA OCULAR SAS</v>
      </c>
      <c r="C935" s="3">
        <v>20311</v>
      </c>
      <c r="D935" s="4">
        <v>45014</v>
      </c>
      <c r="E935" s="3">
        <v>5532720.4200000018</v>
      </c>
    </row>
    <row r="936" spans="1:5" x14ac:dyDescent="0.25">
      <c r="A936" s="3">
        <f>+VLOOKUP(C936,'[1]ESTRUCTURA '!$C:$G,4,0)</f>
        <v>900404554</v>
      </c>
      <c r="B936" s="3" t="str">
        <f>+VLOOKUP(C936,'[1]ESTRUCTURA '!$C:$G,5,0)</f>
        <v>SOCIEDAD REGIONAL DE CIRUGIA OCULAR SAS</v>
      </c>
      <c r="C936" s="3">
        <v>20311</v>
      </c>
      <c r="D936" s="4">
        <v>45015</v>
      </c>
      <c r="E936" s="3">
        <v>30057.08</v>
      </c>
    </row>
    <row r="937" spans="1:5" x14ac:dyDescent="0.25">
      <c r="A937" s="3">
        <f>+VLOOKUP(C937,'[1]ESTRUCTURA '!$C:$G,4,0)</f>
        <v>823002778</v>
      </c>
      <c r="B937" s="3" t="str">
        <f>+VLOOKUP(C937,'[1]ESTRUCTURA '!$C:$G,5,0)</f>
        <v>CLINICA SANTA ISABEL LTDA</v>
      </c>
      <c r="C937" s="3">
        <v>20314</v>
      </c>
      <c r="D937" s="4">
        <v>44950</v>
      </c>
      <c r="E937" s="3">
        <v>64122152</v>
      </c>
    </row>
    <row r="938" spans="1:5" x14ac:dyDescent="0.25">
      <c r="A938" s="3">
        <f>+VLOOKUP(C938,'[1]ESTRUCTURA '!$C:$G,4,0)</f>
        <v>823002778</v>
      </c>
      <c r="B938" s="3" t="str">
        <f>+VLOOKUP(C938,'[1]ESTRUCTURA '!$C:$G,5,0)</f>
        <v>CLINICA SANTA ISABEL LTDA</v>
      </c>
      <c r="C938" s="3">
        <v>20314</v>
      </c>
      <c r="D938" s="4">
        <v>44967</v>
      </c>
      <c r="E938" s="3">
        <v>26109577</v>
      </c>
    </row>
    <row r="939" spans="1:5" x14ac:dyDescent="0.25">
      <c r="A939" s="3">
        <f>+VLOOKUP(C939,'[1]ESTRUCTURA '!$C:$G,4,0)</f>
        <v>823002778</v>
      </c>
      <c r="B939" s="3" t="str">
        <f>+VLOOKUP(C939,'[1]ESTRUCTURA '!$C:$G,5,0)</f>
        <v>CLINICA SANTA ISABEL LTDA</v>
      </c>
      <c r="C939" s="3">
        <v>20314</v>
      </c>
      <c r="D939" s="4">
        <v>44998</v>
      </c>
      <c r="E939" s="3">
        <v>506196</v>
      </c>
    </row>
    <row r="940" spans="1:5" x14ac:dyDescent="0.25">
      <c r="A940" s="3">
        <f>+VLOOKUP(C940,'[1]ESTRUCTURA '!$C:$G,4,0)</f>
        <v>900302843</v>
      </c>
      <c r="B940" s="3" t="str">
        <f>+VLOOKUP(C940,'[1]ESTRUCTURA '!$C:$G,5,0)</f>
        <v>IMAGENOLOGIA DEL MAGDALENA CENTRO RADIOLOGICO SAS</v>
      </c>
      <c r="C940" s="3">
        <v>20317</v>
      </c>
      <c r="D940" s="4">
        <v>44950</v>
      </c>
      <c r="E940" s="3">
        <v>19000000</v>
      </c>
    </row>
    <row r="941" spans="1:5" x14ac:dyDescent="0.25">
      <c r="A941" s="3">
        <f>+VLOOKUP(C941,'[1]ESTRUCTURA '!$C:$G,4,0)</f>
        <v>900302843</v>
      </c>
      <c r="B941" s="3" t="str">
        <f>+VLOOKUP(C941,'[1]ESTRUCTURA '!$C:$G,5,0)</f>
        <v>IMAGENOLOGIA DEL MAGDALENA CENTRO RADIOLOGICO SAS</v>
      </c>
      <c r="C941" s="3">
        <v>20317</v>
      </c>
      <c r="D941" s="4">
        <v>44954</v>
      </c>
      <c r="E941" s="3">
        <v>517304.00000000006</v>
      </c>
    </row>
    <row r="942" spans="1:5" x14ac:dyDescent="0.25">
      <c r="A942" s="3">
        <f>+VLOOKUP(C942,'[1]ESTRUCTURA '!$C:$G,4,0)</f>
        <v>900302843</v>
      </c>
      <c r="B942" s="3" t="str">
        <f>+VLOOKUP(C942,'[1]ESTRUCTURA '!$C:$G,5,0)</f>
        <v>IMAGENOLOGIA DEL MAGDALENA CENTRO RADIOLOGICO SAS</v>
      </c>
      <c r="C942" s="3">
        <v>20317</v>
      </c>
      <c r="D942" s="4">
        <v>44956</v>
      </c>
      <c r="E942" s="3">
        <v>351459.8</v>
      </c>
    </row>
    <row r="943" spans="1:5" x14ac:dyDescent="0.25">
      <c r="A943" s="3">
        <f>+VLOOKUP(C943,'[1]ESTRUCTURA '!$C:$G,4,0)</f>
        <v>900302843</v>
      </c>
      <c r="B943" s="3" t="str">
        <f>+VLOOKUP(C943,'[1]ESTRUCTURA '!$C:$G,5,0)</f>
        <v>IMAGENOLOGIA DEL MAGDALENA CENTRO RADIOLOGICO SAS</v>
      </c>
      <c r="C943" s="3">
        <v>20317</v>
      </c>
      <c r="D943" s="4">
        <v>44967</v>
      </c>
      <c r="E943" s="3">
        <v>12149465.000000006</v>
      </c>
    </row>
    <row r="944" spans="1:5" x14ac:dyDescent="0.25">
      <c r="A944" s="3">
        <f>+VLOOKUP(C944,'[1]ESTRUCTURA '!$C:$G,4,0)</f>
        <v>900302843</v>
      </c>
      <c r="B944" s="3" t="str">
        <f>+VLOOKUP(C944,'[1]ESTRUCTURA '!$C:$G,5,0)</f>
        <v>IMAGENOLOGIA DEL MAGDALENA CENTRO RADIOLOGICO SAS</v>
      </c>
      <c r="C944" s="3">
        <v>20317</v>
      </c>
      <c r="D944" s="4">
        <v>44992</v>
      </c>
      <c r="E944" s="3">
        <v>28166.400000000001</v>
      </c>
    </row>
    <row r="945" spans="1:5" x14ac:dyDescent="0.25">
      <c r="A945" s="3">
        <f>+VLOOKUP(C945,'[1]ESTRUCTURA '!$C:$G,4,0)</f>
        <v>900302843</v>
      </c>
      <c r="B945" s="3" t="str">
        <f>+VLOOKUP(C945,'[1]ESTRUCTURA '!$C:$G,5,0)</f>
        <v>IMAGENOLOGIA DEL MAGDALENA CENTRO RADIOLOGICO SAS</v>
      </c>
      <c r="C945" s="3">
        <v>20317</v>
      </c>
      <c r="D945" s="4">
        <v>44998</v>
      </c>
      <c r="E945" s="3">
        <v>3186062.0000000014</v>
      </c>
    </row>
    <row r="946" spans="1:5" x14ac:dyDescent="0.25">
      <c r="A946" s="3">
        <f>+VLOOKUP(C946,'[1]ESTRUCTURA '!$C:$G,4,0)</f>
        <v>900302843</v>
      </c>
      <c r="B946" s="3" t="str">
        <f>+VLOOKUP(C946,'[1]ESTRUCTURA '!$C:$G,5,0)</f>
        <v>IMAGENOLOGIA DEL MAGDALENA CENTRO RADIOLOGICO SAS</v>
      </c>
      <c r="C946" s="3">
        <v>20317</v>
      </c>
      <c r="D946" s="4">
        <v>45000</v>
      </c>
      <c r="E946" s="3">
        <v>13000000.000000028</v>
      </c>
    </row>
    <row r="947" spans="1:5" x14ac:dyDescent="0.25">
      <c r="A947" s="3">
        <f>+VLOOKUP(C947,'[1]ESTRUCTURA '!$C:$G,4,0)</f>
        <v>900302843</v>
      </c>
      <c r="B947" s="3" t="str">
        <f>+VLOOKUP(C947,'[1]ESTRUCTURA '!$C:$G,5,0)</f>
        <v>IMAGENOLOGIA DEL MAGDALENA CENTRO RADIOLOGICO SAS</v>
      </c>
      <c r="C947" s="3">
        <v>20317</v>
      </c>
      <c r="D947" s="4">
        <v>45001</v>
      </c>
      <c r="E947" s="3">
        <v>3997065.5999999982</v>
      </c>
    </row>
    <row r="948" spans="1:5" x14ac:dyDescent="0.25">
      <c r="A948" s="3">
        <f>+VLOOKUP(C948,'[1]ESTRUCTURA '!$C:$G,4,0)</f>
        <v>900302843</v>
      </c>
      <c r="B948" s="3" t="str">
        <f>+VLOOKUP(C948,'[1]ESTRUCTURA '!$C:$G,5,0)</f>
        <v>IMAGENOLOGIA DEL MAGDALENA CENTRO RADIOLOGICO SAS</v>
      </c>
      <c r="C948" s="3">
        <v>20317</v>
      </c>
      <c r="D948" s="4">
        <v>45014</v>
      </c>
      <c r="E948" s="3">
        <v>5356996.8</v>
      </c>
    </row>
    <row r="949" spans="1:5" x14ac:dyDescent="0.25">
      <c r="A949" s="3">
        <f>+VLOOKUP(C949,'[1]ESTRUCTURA '!$C:$G,4,0)</f>
        <v>900302843</v>
      </c>
      <c r="B949" s="3" t="str">
        <f>+VLOOKUP(C949,'[1]ESTRUCTURA '!$C:$G,5,0)</f>
        <v>IMAGENOLOGIA DEL MAGDALENA CENTRO RADIOLOGICO SAS</v>
      </c>
      <c r="C949" s="3">
        <v>20317</v>
      </c>
      <c r="D949" s="4">
        <v>45015</v>
      </c>
      <c r="E949" s="3">
        <v>28166.400000000001</v>
      </c>
    </row>
    <row r="950" spans="1:5" x14ac:dyDescent="0.25">
      <c r="A950" s="3">
        <f>+VLOOKUP(C950,'[1]ESTRUCTURA '!$C:$G,4,0)</f>
        <v>900640196</v>
      </c>
      <c r="B950" s="3" t="str">
        <f>+VLOOKUP(C950,'[1]ESTRUCTURA '!$C:$G,5,0)</f>
        <v>CENTRO DE NEUROREHABILITACION MEXION SAS</v>
      </c>
      <c r="C950" s="3">
        <v>20318</v>
      </c>
      <c r="D950" s="4">
        <v>44950</v>
      </c>
      <c r="E950" s="3">
        <v>80734569</v>
      </c>
    </row>
    <row r="951" spans="1:5" x14ac:dyDescent="0.25">
      <c r="A951" s="3">
        <f>+VLOOKUP(C951,'[1]ESTRUCTURA '!$C:$G,4,0)</f>
        <v>900640196</v>
      </c>
      <c r="B951" s="3" t="str">
        <f>+VLOOKUP(C951,'[1]ESTRUCTURA '!$C:$G,5,0)</f>
        <v>CENTRO DE NEUROREHABILITACION MEXION SAS</v>
      </c>
      <c r="C951" s="3">
        <v>20318</v>
      </c>
      <c r="D951" s="4">
        <v>44954</v>
      </c>
      <c r="E951" s="3">
        <v>3900120</v>
      </c>
    </row>
    <row r="952" spans="1:5" x14ac:dyDescent="0.25">
      <c r="A952" s="3">
        <f>+VLOOKUP(C952,'[1]ESTRUCTURA '!$C:$G,4,0)</f>
        <v>900640196</v>
      </c>
      <c r="B952" s="3" t="str">
        <f>+VLOOKUP(C952,'[1]ESTRUCTURA '!$C:$G,5,0)</f>
        <v>CENTRO DE NEUROREHABILITACION MEXION SAS</v>
      </c>
      <c r="C952" s="3">
        <v>20318</v>
      </c>
      <c r="D952" s="4">
        <v>44956</v>
      </c>
      <c r="E952" s="3">
        <v>560819.04</v>
      </c>
    </row>
    <row r="953" spans="1:5" x14ac:dyDescent="0.25">
      <c r="A953" s="3">
        <f>+VLOOKUP(C953,'[1]ESTRUCTURA '!$C:$G,4,0)</f>
        <v>900640196</v>
      </c>
      <c r="B953" s="3" t="str">
        <f>+VLOOKUP(C953,'[1]ESTRUCTURA '!$C:$G,5,0)</f>
        <v>CENTRO DE NEUROREHABILITACION MEXION SAS</v>
      </c>
      <c r="C953" s="3">
        <v>20318</v>
      </c>
      <c r="D953" s="4">
        <v>44967</v>
      </c>
      <c r="E953" s="3">
        <v>107950215</v>
      </c>
    </row>
    <row r="954" spans="1:5" x14ac:dyDescent="0.25">
      <c r="A954" s="3">
        <f>+VLOOKUP(C954,'[1]ESTRUCTURA '!$C:$G,4,0)</f>
        <v>900640196</v>
      </c>
      <c r="B954" s="3" t="str">
        <f>+VLOOKUP(C954,'[1]ESTRUCTURA '!$C:$G,5,0)</f>
        <v>CENTRO DE NEUROREHABILITACION MEXION SAS</v>
      </c>
      <c r="C954" s="3">
        <v>20318</v>
      </c>
      <c r="D954" s="4">
        <v>44998</v>
      </c>
      <c r="E954" s="3">
        <v>9342050</v>
      </c>
    </row>
    <row r="955" spans="1:5" x14ac:dyDescent="0.25">
      <c r="A955" s="3">
        <f>+VLOOKUP(C955,'[1]ESTRUCTURA '!$C:$G,4,0)</f>
        <v>900640196</v>
      </c>
      <c r="B955" s="3" t="str">
        <f>+VLOOKUP(C955,'[1]ESTRUCTURA '!$C:$G,5,0)</f>
        <v>CENTRO DE NEUROREHABILITACION MEXION SAS</v>
      </c>
      <c r="C955" s="3">
        <v>20318</v>
      </c>
      <c r="D955" s="4">
        <v>45001</v>
      </c>
      <c r="E955" s="3">
        <v>1448521.6</v>
      </c>
    </row>
    <row r="956" spans="1:5" x14ac:dyDescent="0.25">
      <c r="A956" s="3">
        <f>+VLOOKUP(C956,'[1]ESTRUCTURA '!$C:$G,4,0)</f>
        <v>900640196</v>
      </c>
      <c r="B956" s="3" t="str">
        <f>+VLOOKUP(C956,'[1]ESTRUCTURA '!$C:$G,5,0)</f>
        <v>CENTRO DE NEUROREHABILITACION MEXION SAS</v>
      </c>
      <c r="C956" s="3">
        <v>20318</v>
      </c>
      <c r="D956" s="4">
        <v>45014</v>
      </c>
      <c r="E956" s="3">
        <v>9423954.7199999988</v>
      </c>
    </row>
    <row r="957" spans="1:5" x14ac:dyDescent="0.25">
      <c r="A957" s="3">
        <f>+VLOOKUP(C957,'[1]ESTRUCTURA '!$C:$G,4,0)</f>
        <v>806012960</v>
      </c>
      <c r="B957" s="3" t="str">
        <f>+VLOOKUP(C957,'[1]ESTRUCTURA '!$C:$G,5,0)</f>
        <v>FUNDACION SER</v>
      </c>
      <c r="C957" s="3">
        <v>20325</v>
      </c>
      <c r="D957" s="4">
        <v>44967</v>
      </c>
      <c r="E957" s="3">
        <v>69383623</v>
      </c>
    </row>
    <row r="958" spans="1:5" x14ac:dyDescent="0.25">
      <c r="A958" s="3">
        <f>+VLOOKUP(C958,'[1]ESTRUCTURA '!$C:$G,4,0)</f>
        <v>806012960</v>
      </c>
      <c r="B958" s="3" t="str">
        <f>+VLOOKUP(C958,'[1]ESTRUCTURA '!$C:$G,5,0)</f>
        <v>FUNDACION SER</v>
      </c>
      <c r="C958" s="3">
        <v>20325</v>
      </c>
      <c r="D958" s="4">
        <v>44992</v>
      </c>
      <c r="E958" s="3">
        <v>16475</v>
      </c>
    </row>
    <row r="959" spans="1:5" x14ac:dyDescent="0.25">
      <c r="A959" s="3">
        <f>+VLOOKUP(C959,'[1]ESTRUCTURA '!$C:$G,4,0)</f>
        <v>806012960</v>
      </c>
      <c r="B959" s="3" t="str">
        <f>+VLOOKUP(C959,'[1]ESTRUCTURA '!$C:$G,5,0)</f>
        <v>FUNDACION SER</v>
      </c>
      <c r="C959" s="3">
        <v>20325</v>
      </c>
      <c r="D959" s="4">
        <v>44998</v>
      </c>
      <c r="E959" s="3">
        <v>3496</v>
      </c>
    </row>
    <row r="960" spans="1:5" x14ac:dyDescent="0.25">
      <c r="A960" s="3">
        <f>+VLOOKUP(C960,'[1]ESTRUCTURA '!$C:$G,4,0)</f>
        <v>806012960</v>
      </c>
      <c r="B960" s="3" t="str">
        <f>+VLOOKUP(C960,'[1]ESTRUCTURA '!$C:$G,5,0)</f>
        <v>FUNDACION SER</v>
      </c>
      <c r="C960" s="3">
        <v>20325</v>
      </c>
      <c r="D960" s="4">
        <v>45001</v>
      </c>
      <c r="E960" s="3">
        <v>3395309</v>
      </c>
    </row>
    <row r="961" spans="1:5" x14ac:dyDescent="0.25">
      <c r="A961" s="3">
        <f>+VLOOKUP(C961,'[1]ESTRUCTURA '!$C:$G,4,0)</f>
        <v>806012960</v>
      </c>
      <c r="B961" s="3" t="str">
        <f>+VLOOKUP(C961,'[1]ESTRUCTURA '!$C:$G,5,0)</f>
        <v>FUNDACION SER</v>
      </c>
      <c r="C961" s="3">
        <v>20325</v>
      </c>
      <c r="D961" s="4">
        <v>45014</v>
      </c>
      <c r="E961" s="3">
        <v>10721462</v>
      </c>
    </row>
    <row r="962" spans="1:5" x14ac:dyDescent="0.25">
      <c r="A962" s="3">
        <f>+VLOOKUP(C962,'[1]ESTRUCTURA '!$C:$G,4,0)</f>
        <v>806012960</v>
      </c>
      <c r="B962" s="3" t="str">
        <f>+VLOOKUP(C962,'[1]ESTRUCTURA '!$C:$G,5,0)</f>
        <v>FUNDACION SER</v>
      </c>
      <c r="C962" s="3">
        <v>20325</v>
      </c>
      <c r="D962" s="4">
        <v>45015</v>
      </c>
      <c r="E962" s="3">
        <v>56384</v>
      </c>
    </row>
    <row r="963" spans="1:5" x14ac:dyDescent="0.25">
      <c r="A963" s="3">
        <f>+VLOOKUP(C963,'[1]ESTRUCTURA '!$C:$G,4,0)</f>
        <v>800222844</v>
      </c>
      <c r="B963" s="3" t="str">
        <f>+VLOOKUP(C963,'[1]ESTRUCTURA '!$C:$G,5,0)</f>
        <v>RADIOIMAGENES RADIOLOGOS ASOCIADOS SAS</v>
      </c>
      <c r="C963" s="3">
        <v>20326</v>
      </c>
      <c r="D963" s="4">
        <v>44950</v>
      </c>
      <c r="E963" s="3">
        <v>120000000</v>
      </c>
    </row>
    <row r="964" spans="1:5" x14ac:dyDescent="0.25">
      <c r="A964" s="3">
        <f>+VLOOKUP(C964,'[1]ESTRUCTURA '!$C:$G,4,0)</f>
        <v>800222844</v>
      </c>
      <c r="B964" s="3" t="str">
        <f>+VLOOKUP(C964,'[1]ESTRUCTURA '!$C:$G,5,0)</f>
        <v>RADIOIMAGENES RADIOLOGOS ASOCIADOS SAS</v>
      </c>
      <c r="C964" s="3">
        <v>20326</v>
      </c>
      <c r="D964" s="4">
        <v>44953</v>
      </c>
      <c r="E964" s="3">
        <v>1054623.3600000001</v>
      </c>
    </row>
    <row r="965" spans="1:5" x14ac:dyDescent="0.25">
      <c r="A965" s="3">
        <f>+VLOOKUP(C965,'[1]ESTRUCTURA '!$C:$G,4,0)</f>
        <v>800222844</v>
      </c>
      <c r="B965" s="3" t="str">
        <f>+VLOOKUP(C965,'[1]ESTRUCTURA '!$C:$G,5,0)</f>
        <v>RADIOIMAGENES RADIOLOGOS ASOCIADOS SAS</v>
      </c>
      <c r="C965" s="3">
        <v>20326</v>
      </c>
      <c r="D965" s="4">
        <v>44954</v>
      </c>
      <c r="E965" s="3">
        <v>10053002.880000001</v>
      </c>
    </row>
    <row r="966" spans="1:5" x14ac:dyDescent="0.25">
      <c r="A966" s="3">
        <f>+VLOOKUP(C966,'[1]ESTRUCTURA '!$C:$G,4,0)</f>
        <v>800222844</v>
      </c>
      <c r="B966" s="3" t="str">
        <f>+VLOOKUP(C966,'[1]ESTRUCTURA '!$C:$G,5,0)</f>
        <v>RADIOIMAGENES RADIOLOGOS ASOCIADOS SAS</v>
      </c>
      <c r="C966" s="3">
        <v>20326</v>
      </c>
      <c r="D966" s="4">
        <v>44956</v>
      </c>
      <c r="E966" s="3">
        <v>9591369.6400000025</v>
      </c>
    </row>
    <row r="967" spans="1:5" x14ac:dyDescent="0.25">
      <c r="A967" s="3">
        <f>+VLOOKUP(C967,'[1]ESTRUCTURA '!$C:$G,4,0)</f>
        <v>800222844</v>
      </c>
      <c r="B967" s="3" t="str">
        <f>+VLOOKUP(C967,'[1]ESTRUCTURA '!$C:$G,5,0)</f>
        <v>RADIOIMAGENES RADIOLOGOS ASOCIADOS SAS</v>
      </c>
      <c r="C967" s="3">
        <v>20326</v>
      </c>
      <c r="D967" s="4">
        <v>44967</v>
      </c>
      <c r="E967" s="3">
        <v>141793906</v>
      </c>
    </row>
    <row r="968" spans="1:5" x14ac:dyDescent="0.25">
      <c r="A968" s="3">
        <f>+VLOOKUP(C968,'[1]ESTRUCTURA '!$C:$G,4,0)</f>
        <v>800222844</v>
      </c>
      <c r="B968" s="3" t="str">
        <f>+VLOOKUP(C968,'[1]ESTRUCTURA '!$C:$G,5,0)</f>
        <v>RADIOIMAGENES RADIOLOGOS ASOCIADOS SAS</v>
      </c>
      <c r="C968" s="3">
        <v>20326</v>
      </c>
      <c r="D968" s="4">
        <v>44992</v>
      </c>
      <c r="E968" s="3">
        <v>2856977.28</v>
      </c>
    </row>
    <row r="969" spans="1:5" x14ac:dyDescent="0.25">
      <c r="A969" s="3">
        <f>+VLOOKUP(C969,'[1]ESTRUCTURA '!$C:$G,4,0)</f>
        <v>800222844</v>
      </c>
      <c r="B969" s="3" t="str">
        <f>+VLOOKUP(C969,'[1]ESTRUCTURA '!$C:$G,5,0)</f>
        <v>RADIOIMAGENES RADIOLOGOS ASOCIADOS SAS</v>
      </c>
      <c r="C969" s="3">
        <v>20326</v>
      </c>
      <c r="D969" s="4">
        <v>44998</v>
      </c>
      <c r="E969" s="3">
        <v>38463254.000000089</v>
      </c>
    </row>
    <row r="970" spans="1:5" x14ac:dyDescent="0.25">
      <c r="A970" s="3">
        <f>+VLOOKUP(C970,'[1]ESTRUCTURA '!$C:$G,4,0)</f>
        <v>800222844</v>
      </c>
      <c r="B970" s="3" t="str">
        <f>+VLOOKUP(C970,'[1]ESTRUCTURA '!$C:$G,5,0)</f>
        <v>RADIOIMAGENES RADIOLOGOS ASOCIADOS SAS</v>
      </c>
      <c r="C970" s="3">
        <v>20326</v>
      </c>
      <c r="D970" s="4">
        <v>45001</v>
      </c>
      <c r="E970" s="3">
        <v>15339763.199999999</v>
      </c>
    </row>
    <row r="971" spans="1:5" x14ac:dyDescent="0.25">
      <c r="A971" s="3">
        <f>+VLOOKUP(C971,'[1]ESTRUCTURA '!$C:$G,4,0)</f>
        <v>800222844</v>
      </c>
      <c r="B971" s="3" t="str">
        <f>+VLOOKUP(C971,'[1]ESTRUCTURA '!$C:$G,5,0)</f>
        <v>RADIOIMAGENES RADIOLOGOS ASOCIADOS SAS</v>
      </c>
      <c r="C971" s="3">
        <v>20326</v>
      </c>
      <c r="D971" s="4">
        <v>45008</v>
      </c>
      <c r="E971" s="3">
        <v>4332331.75</v>
      </c>
    </row>
    <row r="972" spans="1:5" x14ac:dyDescent="0.25">
      <c r="A972" s="3">
        <f>+VLOOKUP(C972,'[1]ESTRUCTURA '!$C:$G,4,0)</f>
        <v>800222844</v>
      </c>
      <c r="B972" s="3" t="str">
        <f>+VLOOKUP(C972,'[1]ESTRUCTURA '!$C:$G,5,0)</f>
        <v>RADIOIMAGENES RADIOLOGOS ASOCIADOS SAS</v>
      </c>
      <c r="C972" s="3">
        <v>20326</v>
      </c>
      <c r="D972" s="4">
        <v>45014</v>
      </c>
      <c r="E972" s="3">
        <v>31063007.999999996</v>
      </c>
    </row>
    <row r="973" spans="1:5" x14ac:dyDescent="0.25">
      <c r="A973" s="3">
        <f>+VLOOKUP(C973,'[1]ESTRUCTURA '!$C:$G,4,0)</f>
        <v>800222844</v>
      </c>
      <c r="B973" s="3" t="str">
        <f>+VLOOKUP(C973,'[1]ESTRUCTURA '!$C:$G,5,0)</f>
        <v>RADIOIMAGENES RADIOLOGOS ASOCIADOS SAS</v>
      </c>
      <c r="C973" s="3">
        <v>20326</v>
      </c>
      <c r="D973" s="4">
        <v>45015</v>
      </c>
      <c r="E973" s="3">
        <v>504830.4</v>
      </c>
    </row>
    <row r="974" spans="1:5" x14ac:dyDescent="0.25">
      <c r="A974" s="3">
        <f>+VLOOKUP(C974,'[1]ESTRUCTURA '!$C:$G,4,0)</f>
        <v>800129701</v>
      </c>
      <c r="B974" s="3" t="str">
        <f>+VLOOKUP(C974,'[1]ESTRUCTURA '!$C:$G,5,0)</f>
        <v>FUNDACION OFTALMOLOGICA DEL CARIBE FOCA DE SANTA MARTA</v>
      </c>
      <c r="C974" s="3">
        <v>20329</v>
      </c>
      <c r="D974" s="4">
        <v>44954</v>
      </c>
      <c r="E974" s="3">
        <v>7356157.0899999999</v>
      </c>
    </row>
    <row r="975" spans="1:5" x14ac:dyDescent="0.25">
      <c r="A975" s="3">
        <f>+VLOOKUP(C975,'[1]ESTRUCTURA '!$C:$G,4,0)</f>
        <v>800129701</v>
      </c>
      <c r="B975" s="3" t="str">
        <f>+VLOOKUP(C975,'[1]ESTRUCTURA '!$C:$G,5,0)</f>
        <v>FUNDACION OFTALMOLOGICA DEL CARIBE FOCA DE SANTA MARTA</v>
      </c>
      <c r="C975" s="3">
        <v>20329</v>
      </c>
      <c r="D975" s="4">
        <v>44956</v>
      </c>
      <c r="E975" s="3">
        <v>22617488.710000001</v>
      </c>
    </row>
    <row r="976" spans="1:5" x14ac:dyDescent="0.25">
      <c r="A976" s="3">
        <f>+VLOOKUP(C976,'[1]ESTRUCTURA '!$C:$G,4,0)</f>
        <v>800129701</v>
      </c>
      <c r="B976" s="3" t="str">
        <f>+VLOOKUP(C976,'[1]ESTRUCTURA '!$C:$G,5,0)</f>
        <v>FUNDACION OFTALMOLOGICA DEL CARIBE FOCA DE SANTA MARTA</v>
      </c>
      <c r="C976" s="3">
        <v>20329</v>
      </c>
      <c r="D976" s="4">
        <v>44967</v>
      </c>
      <c r="E976" s="3">
        <v>143559844</v>
      </c>
    </row>
    <row r="977" spans="1:5" x14ac:dyDescent="0.25">
      <c r="A977" s="3">
        <f>+VLOOKUP(C977,'[1]ESTRUCTURA '!$C:$G,4,0)</f>
        <v>800129701</v>
      </c>
      <c r="B977" s="3" t="str">
        <f>+VLOOKUP(C977,'[1]ESTRUCTURA '!$C:$G,5,0)</f>
        <v>FUNDACION OFTALMOLOGICA DEL CARIBE FOCA DE SANTA MARTA</v>
      </c>
      <c r="C977" s="3">
        <v>20329</v>
      </c>
      <c r="D977" s="4">
        <v>44998</v>
      </c>
      <c r="E977" s="3">
        <v>71908235.810000002</v>
      </c>
    </row>
    <row r="978" spans="1:5" x14ac:dyDescent="0.25">
      <c r="A978" s="3">
        <f>+VLOOKUP(C978,'[1]ESTRUCTURA '!$C:$G,4,0)</f>
        <v>800129701</v>
      </c>
      <c r="B978" s="3" t="str">
        <f>+VLOOKUP(C978,'[1]ESTRUCTURA '!$C:$G,5,0)</f>
        <v>FUNDACION OFTALMOLOGICA DEL CARIBE FOCA DE SANTA MARTA</v>
      </c>
      <c r="C978" s="3">
        <v>20329</v>
      </c>
      <c r="D978" s="4">
        <v>45001</v>
      </c>
      <c r="E978" s="3">
        <v>23308109.600000001</v>
      </c>
    </row>
    <row r="979" spans="1:5" x14ac:dyDescent="0.25">
      <c r="A979" s="3">
        <f>+VLOOKUP(C979,'[1]ESTRUCTURA '!$C:$G,4,0)</f>
        <v>900002780</v>
      </c>
      <c r="B979" s="3" t="str">
        <f>+VLOOKUP(C979,'[1]ESTRUCTURA '!$C:$G,5,0)</f>
        <v>FUNDACION CAMPBELL</v>
      </c>
      <c r="C979" s="3">
        <v>20333</v>
      </c>
      <c r="D979" s="4">
        <v>44950</v>
      </c>
      <c r="E979" s="3">
        <v>389271861</v>
      </c>
    </row>
    <row r="980" spans="1:5" x14ac:dyDescent="0.25">
      <c r="A980" s="3">
        <f>+VLOOKUP(C980,'[1]ESTRUCTURA '!$C:$G,4,0)</f>
        <v>900002780</v>
      </c>
      <c r="B980" s="3" t="str">
        <f>+VLOOKUP(C980,'[1]ESTRUCTURA '!$C:$G,5,0)</f>
        <v>FUNDACION CAMPBELL</v>
      </c>
      <c r="C980" s="3">
        <v>20333</v>
      </c>
      <c r="D980" s="4">
        <v>44954</v>
      </c>
      <c r="E980" s="3">
        <v>9957803</v>
      </c>
    </row>
    <row r="981" spans="1:5" x14ac:dyDescent="0.25">
      <c r="A981" s="3">
        <f>+VLOOKUP(C981,'[1]ESTRUCTURA '!$C:$G,4,0)</f>
        <v>900002780</v>
      </c>
      <c r="B981" s="3" t="str">
        <f>+VLOOKUP(C981,'[1]ESTRUCTURA '!$C:$G,5,0)</f>
        <v>FUNDACION CAMPBELL</v>
      </c>
      <c r="C981" s="3">
        <v>20333</v>
      </c>
      <c r="D981" s="4">
        <v>44956</v>
      </c>
      <c r="E981" s="3">
        <v>7823553</v>
      </c>
    </row>
    <row r="982" spans="1:5" x14ac:dyDescent="0.25">
      <c r="A982" s="3">
        <f>+VLOOKUP(C982,'[1]ESTRUCTURA '!$C:$G,4,0)</f>
        <v>900002780</v>
      </c>
      <c r="B982" s="3" t="str">
        <f>+VLOOKUP(C982,'[1]ESTRUCTURA '!$C:$G,5,0)</f>
        <v>FUNDACION CAMPBELL</v>
      </c>
      <c r="C982" s="3">
        <v>20333</v>
      </c>
      <c r="D982" s="4">
        <v>44967</v>
      </c>
      <c r="E982" s="3">
        <v>205339460</v>
      </c>
    </row>
    <row r="983" spans="1:5" x14ac:dyDescent="0.25">
      <c r="A983" s="3">
        <f>+VLOOKUP(C983,'[1]ESTRUCTURA '!$C:$G,4,0)</f>
        <v>900002780</v>
      </c>
      <c r="B983" s="3" t="str">
        <f>+VLOOKUP(C983,'[1]ESTRUCTURA '!$C:$G,5,0)</f>
        <v>FUNDACION CAMPBELL</v>
      </c>
      <c r="C983" s="3">
        <v>20333</v>
      </c>
      <c r="D983" s="4">
        <v>44992</v>
      </c>
      <c r="E983" s="3">
        <v>10162360</v>
      </c>
    </row>
    <row r="984" spans="1:5" x14ac:dyDescent="0.25">
      <c r="A984" s="3">
        <f>+VLOOKUP(C984,'[1]ESTRUCTURA '!$C:$G,4,0)</f>
        <v>900002780</v>
      </c>
      <c r="B984" s="3" t="str">
        <f>+VLOOKUP(C984,'[1]ESTRUCTURA '!$C:$G,5,0)</f>
        <v>FUNDACION CAMPBELL</v>
      </c>
      <c r="C984" s="3">
        <v>20333</v>
      </c>
      <c r="D984" s="4">
        <v>44998</v>
      </c>
      <c r="E984" s="3">
        <v>206917167</v>
      </c>
    </row>
    <row r="985" spans="1:5" x14ac:dyDescent="0.25">
      <c r="A985" s="3">
        <f>+VLOOKUP(C985,'[1]ESTRUCTURA '!$C:$G,4,0)</f>
        <v>900002780</v>
      </c>
      <c r="B985" s="3" t="str">
        <f>+VLOOKUP(C985,'[1]ESTRUCTURA '!$C:$G,5,0)</f>
        <v>FUNDACION CAMPBELL</v>
      </c>
      <c r="C985" s="3">
        <v>20333</v>
      </c>
      <c r="D985" s="4">
        <v>45001</v>
      </c>
      <c r="E985" s="3">
        <v>6280202</v>
      </c>
    </row>
    <row r="986" spans="1:5" x14ac:dyDescent="0.25">
      <c r="A986" s="3">
        <f>+VLOOKUP(C986,'[1]ESTRUCTURA '!$C:$G,4,0)</f>
        <v>900002780</v>
      </c>
      <c r="B986" s="3" t="str">
        <f>+VLOOKUP(C986,'[1]ESTRUCTURA '!$C:$G,5,0)</f>
        <v>FUNDACION CAMPBELL</v>
      </c>
      <c r="C986" s="3">
        <v>20333</v>
      </c>
      <c r="D986" s="4">
        <v>45013</v>
      </c>
      <c r="E986" s="3">
        <v>380984</v>
      </c>
    </row>
    <row r="987" spans="1:5" x14ac:dyDescent="0.25">
      <c r="A987" s="3">
        <f>+VLOOKUP(C987,'[1]ESTRUCTURA '!$C:$G,4,0)</f>
        <v>900002780</v>
      </c>
      <c r="B987" s="3" t="str">
        <f>+VLOOKUP(C987,'[1]ESTRUCTURA '!$C:$G,5,0)</f>
        <v>FUNDACION CAMPBELL</v>
      </c>
      <c r="C987" s="3">
        <v>20333</v>
      </c>
      <c r="D987" s="4">
        <v>45014</v>
      </c>
      <c r="E987" s="3">
        <v>16237299</v>
      </c>
    </row>
    <row r="988" spans="1:5" x14ac:dyDescent="0.25">
      <c r="A988" s="3">
        <f>+VLOOKUP(C988,'[1]ESTRUCTURA '!$C:$G,4,0)</f>
        <v>900002780</v>
      </c>
      <c r="B988" s="3" t="str">
        <f>+VLOOKUP(C988,'[1]ESTRUCTURA '!$C:$G,5,0)</f>
        <v>FUNDACION CAMPBELL</v>
      </c>
      <c r="C988" s="3">
        <v>20333</v>
      </c>
      <c r="D988" s="4">
        <v>45015</v>
      </c>
      <c r="E988" s="3">
        <v>1745018</v>
      </c>
    </row>
    <row r="989" spans="1:5" x14ac:dyDescent="0.25">
      <c r="A989" s="3">
        <f>+VLOOKUP(C989,'[1]ESTRUCTURA '!$C:$G,4,0)</f>
        <v>900696889</v>
      </c>
      <c r="B989" s="3" t="str">
        <f>+VLOOKUP(C989,'[1]ESTRUCTURA '!$C:$G,5,0)</f>
        <v>SANTOS ODONTOLOGIA IPS SAS</v>
      </c>
      <c r="C989" s="3">
        <v>20335</v>
      </c>
      <c r="D989" s="4">
        <v>44939</v>
      </c>
      <c r="E989" s="3">
        <v>40180000.28999994</v>
      </c>
    </row>
    <row r="990" spans="1:5" x14ac:dyDescent="0.25">
      <c r="A990" s="3">
        <f>+VLOOKUP(C990,'[1]ESTRUCTURA '!$C:$G,4,0)</f>
        <v>900696889</v>
      </c>
      <c r="B990" s="3" t="str">
        <f>+VLOOKUP(C990,'[1]ESTRUCTURA '!$C:$G,5,0)</f>
        <v>SANTOS ODONTOLOGIA IPS SAS</v>
      </c>
      <c r="C990" s="3">
        <v>20335</v>
      </c>
      <c r="D990" s="4">
        <v>44956</v>
      </c>
      <c r="E990" s="3">
        <v>31768</v>
      </c>
    </row>
    <row r="991" spans="1:5" x14ac:dyDescent="0.25">
      <c r="A991" s="3">
        <f>+VLOOKUP(C991,'[1]ESTRUCTURA '!$C:$G,4,0)</f>
        <v>900696889</v>
      </c>
      <c r="B991" s="3" t="str">
        <f>+VLOOKUP(C991,'[1]ESTRUCTURA '!$C:$G,5,0)</f>
        <v>SANTOS ODONTOLOGIA IPS SAS</v>
      </c>
      <c r="C991" s="3">
        <v>20335</v>
      </c>
      <c r="D991" s="4">
        <v>44959</v>
      </c>
      <c r="E991" s="3">
        <v>43120000.479999959</v>
      </c>
    </row>
    <row r="992" spans="1:5" x14ac:dyDescent="0.25">
      <c r="A992" s="3">
        <f>+VLOOKUP(C992,'[1]ESTRUCTURA '!$C:$G,4,0)</f>
        <v>900696889</v>
      </c>
      <c r="B992" s="3" t="str">
        <f>+VLOOKUP(C992,'[1]ESTRUCTURA '!$C:$G,5,0)</f>
        <v>SANTOS ODONTOLOGIA IPS SAS</v>
      </c>
      <c r="C992" s="3">
        <v>20335</v>
      </c>
      <c r="D992" s="4">
        <v>44992</v>
      </c>
      <c r="E992" s="3">
        <v>15120</v>
      </c>
    </row>
    <row r="993" spans="1:5" x14ac:dyDescent="0.25">
      <c r="A993" s="3">
        <f>+VLOOKUP(C993,'[1]ESTRUCTURA '!$C:$G,4,0)</f>
        <v>900696889</v>
      </c>
      <c r="B993" s="3" t="str">
        <f>+VLOOKUP(C993,'[1]ESTRUCTURA '!$C:$G,5,0)</f>
        <v>SANTOS ODONTOLOGIA IPS SAS</v>
      </c>
      <c r="C993" s="3">
        <v>20335</v>
      </c>
      <c r="D993" s="4">
        <v>45001</v>
      </c>
      <c r="E993" s="3">
        <v>829693.12</v>
      </c>
    </row>
    <row r="994" spans="1:5" x14ac:dyDescent="0.25">
      <c r="A994" s="3">
        <f>+VLOOKUP(C994,'[1]ESTRUCTURA '!$C:$G,4,0)</f>
        <v>900696889</v>
      </c>
      <c r="B994" s="3" t="str">
        <f>+VLOOKUP(C994,'[1]ESTRUCTURA '!$C:$G,5,0)</f>
        <v>SANTOS ODONTOLOGIA IPS SAS</v>
      </c>
      <c r="C994" s="3">
        <v>20335</v>
      </c>
      <c r="D994" s="4">
        <v>45006</v>
      </c>
      <c r="E994" s="3">
        <v>29999999.99999997</v>
      </c>
    </row>
    <row r="995" spans="1:5" x14ac:dyDescent="0.25">
      <c r="A995" s="3">
        <f>+VLOOKUP(C995,'[1]ESTRUCTURA '!$C:$G,4,0)</f>
        <v>900696889</v>
      </c>
      <c r="B995" s="3" t="str">
        <f>+VLOOKUP(C995,'[1]ESTRUCTURA '!$C:$G,5,0)</f>
        <v>SANTOS ODONTOLOGIA IPS SAS</v>
      </c>
      <c r="C995" s="3">
        <v>20335</v>
      </c>
      <c r="D995" s="4">
        <v>45013</v>
      </c>
      <c r="E995" s="3">
        <v>244144.8</v>
      </c>
    </row>
    <row r="996" spans="1:5" x14ac:dyDescent="0.25">
      <c r="A996" s="3">
        <f>+VLOOKUP(C996,'[1]ESTRUCTURA '!$C:$G,4,0)</f>
        <v>900120098</v>
      </c>
      <c r="B996" s="3" t="str">
        <f>+VLOOKUP(C996,'[1]ESTRUCTURA '!$C:$G,5,0)</f>
        <v>INSTITUTO DE MEDICINA NUCLEAR MEDINUCLEAR S.A.</v>
      </c>
      <c r="C996" s="3">
        <v>20337</v>
      </c>
      <c r="D996" s="4">
        <v>44950</v>
      </c>
      <c r="E996" s="3">
        <v>75332261</v>
      </c>
    </row>
    <row r="997" spans="1:5" x14ac:dyDescent="0.25">
      <c r="A997" s="3">
        <f>+VLOOKUP(C997,'[1]ESTRUCTURA '!$C:$G,4,0)</f>
        <v>900120098</v>
      </c>
      <c r="B997" s="3" t="str">
        <f>+VLOOKUP(C997,'[1]ESTRUCTURA '!$C:$G,5,0)</f>
        <v>INSTITUTO DE MEDICINA NUCLEAR MEDINUCLEAR S.A.</v>
      </c>
      <c r="C997" s="3">
        <v>20337</v>
      </c>
      <c r="D997" s="4">
        <v>44954</v>
      </c>
      <c r="E997" s="3">
        <v>4355338.709999999</v>
      </c>
    </row>
    <row r="998" spans="1:5" x14ac:dyDescent="0.25">
      <c r="A998" s="3">
        <f>+VLOOKUP(C998,'[1]ESTRUCTURA '!$C:$G,4,0)</f>
        <v>900120098</v>
      </c>
      <c r="B998" s="3" t="str">
        <f>+VLOOKUP(C998,'[1]ESTRUCTURA '!$C:$G,5,0)</f>
        <v>INSTITUTO DE MEDICINA NUCLEAR MEDINUCLEAR S.A.</v>
      </c>
      <c r="C998" s="3">
        <v>20337</v>
      </c>
      <c r="D998" s="4">
        <v>44956</v>
      </c>
      <c r="E998" s="3">
        <v>6516645.7699999996</v>
      </c>
    </row>
    <row r="999" spans="1:5" x14ac:dyDescent="0.25">
      <c r="A999" s="3">
        <f>+VLOOKUP(C999,'[1]ESTRUCTURA '!$C:$G,4,0)</f>
        <v>900120098</v>
      </c>
      <c r="B999" s="3" t="str">
        <f>+VLOOKUP(C999,'[1]ESTRUCTURA '!$C:$G,5,0)</f>
        <v>INSTITUTO DE MEDICINA NUCLEAR MEDINUCLEAR S.A.</v>
      </c>
      <c r="C999" s="3">
        <v>20337</v>
      </c>
      <c r="D999" s="4">
        <v>44967</v>
      </c>
      <c r="E999" s="3">
        <v>239172096.42000026</v>
      </c>
    </row>
    <row r="1000" spans="1:5" x14ac:dyDescent="0.25">
      <c r="A1000" s="3">
        <f>+VLOOKUP(C1000,'[1]ESTRUCTURA '!$C:$G,4,0)</f>
        <v>900120098</v>
      </c>
      <c r="B1000" s="3" t="str">
        <f>+VLOOKUP(C1000,'[1]ESTRUCTURA '!$C:$G,5,0)</f>
        <v>INSTITUTO DE MEDICINA NUCLEAR MEDINUCLEAR S.A.</v>
      </c>
      <c r="C1000" s="3">
        <v>20337</v>
      </c>
      <c r="D1000" s="4">
        <v>44998</v>
      </c>
      <c r="E1000" s="3">
        <v>23351019</v>
      </c>
    </row>
    <row r="1001" spans="1:5" x14ac:dyDescent="0.25">
      <c r="A1001" s="3">
        <f>+VLOOKUP(C1001,'[1]ESTRUCTURA '!$C:$G,4,0)</f>
        <v>900120098</v>
      </c>
      <c r="B1001" s="3" t="str">
        <f>+VLOOKUP(C1001,'[1]ESTRUCTURA '!$C:$G,5,0)</f>
        <v>INSTITUTO DE MEDICINA NUCLEAR MEDINUCLEAR S.A.</v>
      </c>
      <c r="C1001" s="3">
        <v>20337</v>
      </c>
      <c r="D1001" s="4">
        <v>45001</v>
      </c>
      <c r="E1001" s="3">
        <v>18908988.48</v>
      </c>
    </row>
    <row r="1002" spans="1:5" x14ac:dyDescent="0.25">
      <c r="A1002" s="3">
        <f>+VLOOKUP(C1002,'[1]ESTRUCTURA '!$C:$G,4,0)</f>
        <v>900120098</v>
      </c>
      <c r="B1002" s="3" t="str">
        <f>+VLOOKUP(C1002,'[1]ESTRUCTURA '!$C:$G,5,0)</f>
        <v>INSTITUTO DE MEDICINA NUCLEAR MEDINUCLEAR S.A.</v>
      </c>
      <c r="C1002" s="3">
        <v>20337</v>
      </c>
      <c r="D1002" s="4">
        <v>45008</v>
      </c>
      <c r="E1002" s="3">
        <v>189999949</v>
      </c>
    </row>
    <row r="1003" spans="1:5" x14ac:dyDescent="0.25">
      <c r="A1003" s="3">
        <f>+VLOOKUP(C1003,'[1]ESTRUCTURA '!$C:$G,4,0)</f>
        <v>900120098</v>
      </c>
      <c r="B1003" s="3" t="str">
        <f>+VLOOKUP(C1003,'[1]ESTRUCTURA '!$C:$G,5,0)</f>
        <v>INSTITUTO DE MEDICINA NUCLEAR MEDINUCLEAR S.A.</v>
      </c>
      <c r="C1003" s="3">
        <v>20337</v>
      </c>
      <c r="D1003" s="4">
        <v>45014</v>
      </c>
      <c r="E1003" s="3">
        <v>15825765.51</v>
      </c>
    </row>
    <row r="1004" spans="1:5" x14ac:dyDescent="0.25">
      <c r="A1004" s="3">
        <f>+VLOOKUP(C1004,'[1]ESTRUCTURA '!$C:$G,4,0)</f>
        <v>900120098</v>
      </c>
      <c r="B1004" s="3" t="str">
        <f>+VLOOKUP(C1004,'[1]ESTRUCTURA '!$C:$G,5,0)</f>
        <v>INSTITUTO DE MEDICINA NUCLEAR MEDINUCLEAR S.A.</v>
      </c>
      <c r="C1004" s="3">
        <v>20337</v>
      </c>
      <c r="D1004" s="4">
        <v>45015</v>
      </c>
      <c r="E1004" s="3">
        <v>4247826.24</v>
      </c>
    </row>
    <row r="1005" spans="1:5" x14ac:dyDescent="0.25">
      <c r="A1005" s="3">
        <f>+VLOOKUP(C1005,'[1]ESTRUCTURA '!$C:$G,4,0)</f>
        <v>901416084</v>
      </c>
      <c r="B1005" s="3" t="str">
        <f>+VLOOKUP(C1005,'[1]ESTRUCTURA '!$C:$G,5,0)</f>
        <v>UT LABORATORIO CLINICO CARLOS ABDALA Y LEBEN SALUD</v>
      </c>
      <c r="C1005" s="3">
        <v>20341</v>
      </c>
      <c r="D1005" s="4">
        <v>44953</v>
      </c>
      <c r="E1005" s="3">
        <v>107888</v>
      </c>
    </row>
    <row r="1006" spans="1:5" x14ac:dyDescent="0.25">
      <c r="A1006" s="3">
        <f>+VLOOKUP(C1006,'[1]ESTRUCTURA '!$C:$G,4,0)</f>
        <v>901416084</v>
      </c>
      <c r="B1006" s="3" t="str">
        <f>+VLOOKUP(C1006,'[1]ESTRUCTURA '!$C:$G,5,0)</f>
        <v>UT LABORATORIO CLINICO CARLOS ABDALA Y LEBEN SALUD</v>
      </c>
      <c r="C1006" s="3">
        <v>20341</v>
      </c>
      <c r="D1006" s="4">
        <v>44954</v>
      </c>
      <c r="E1006" s="3">
        <v>143781208</v>
      </c>
    </row>
    <row r="1007" spans="1:5" x14ac:dyDescent="0.25">
      <c r="A1007" s="3">
        <f>+VLOOKUP(C1007,'[1]ESTRUCTURA '!$C:$G,4,0)</f>
        <v>901416084</v>
      </c>
      <c r="B1007" s="3" t="str">
        <f>+VLOOKUP(C1007,'[1]ESTRUCTURA '!$C:$G,5,0)</f>
        <v>UT LABORATORIO CLINICO CARLOS ABDALA Y LEBEN SALUD</v>
      </c>
      <c r="C1007" s="3">
        <v>20341</v>
      </c>
      <c r="D1007" s="4">
        <v>44956</v>
      </c>
      <c r="E1007" s="3">
        <v>1162636</v>
      </c>
    </row>
    <row r="1008" spans="1:5" x14ac:dyDescent="0.25">
      <c r="A1008" s="3">
        <f>+VLOOKUP(C1008,'[1]ESTRUCTURA '!$C:$G,4,0)</f>
        <v>901416084</v>
      </c>
      <c r="B1008" s="3" t="str">
        <f>+VLOOKUP(C1008,'[1]ESTRUCTURA '!$C:$G,5,0)</f>
        <v>UT LABORATORIO CLINICO CARLOS ABDALA Y LEBEN SALUD</v>
      </c>
      <c r="C1008" s="3">
        <v>20341</v>
      </c>
      <c r="D1008" s="4">
        <v>44992</v>
      </c>
      <c r="E1008" s="3">
        <v>215776</v>
      </c>
    </row>
    <row r="1009" spans="1:5" x14ac:dyDescent="0.25">
      <c r="A1009" s="3">
        <f>+VLOOKUP(C1009,'[1]ESTRUCTURA '!$C:$G,4,0)</f>
        <v>901416084</v>
      </c>
      <c r="B1009" s="3" t="str">
        <f>+VLOOKUP(C1009,'[1]ESTRUCTURA '!$C:$G,5,0)</f>
        <v>UT LABORATORIO CLINICO CARLOS ABDALA Y LEBEN SALUD</v>
      </c>
      <c r="C1009" s="3">
        <v>20341</v>
      </c>
      <c r="D1009" s="4">
        <v>45001</v>
      </c>
      <c r="E1009" s="3">
        <v>1603076</v>
      </c>
    </row>
    <row r="1010" spans="1:5" x14ac:dyDescent="0.25">
      <c r="A1010" s="3">
        <f>+VLOOKUP(C1010,'[1]ESTRUCTURA '!$C:$G,4,0)</f>
        <v>901416084</v>
      </c>
      <c r="B1010" s="3" t="str">
        <f>+VLOOKUP(C1010,'[1]ESTRUCTURA '!$C:$G,5,0)</f>
        <v>UT LABORATORIO CLINICO CARLOS ABDALA Y LEBEN SALUD</v>
      </c>
      <c r="C1010" s="3">
        <v>20341</v>
      </c>
      <c r="D1010" s="4">
        <v>45006</v>
      </c>
      <c r="E1010" s="3">
        <v>12000000</v>
      </c>
    </row>
    <row r="1011" spans="1:5" x14ac:dyDescent="0.25">
      <c r="A1011" s="3">
        <f>+VLOOKUP(C1011,'[1]ESTRUCTURA '!$C:$G,4,0)</f>
        <v>901416084</v>
      </c>
      <c r="B1011" s="3" t="str">
        <f>+VLOOKUP(C1011,'[1]ESTRUCTURA '!$C:$G,5,0)</f>
        <v>UT LABORATORIO CLINICO CARLOS ABDALA Y LEBEN SALUD</v>
      </c>
      <c r="C1011" s="3">
        <v>20341</v>
      </c>
      <c r="D1011" s="4">
        <v>45014</v>
      </c>
      <c r="E1011" s="3">
        <v>6325964</v>
      </c>
    </row>
    <row r="1012" spans="1:5" x14ac:dyDescent="0.25">
      <c r="A1012" s="3">
        <f>+VLOOKUP(C1012,'[1]ESTRUCTURA '!$C:$G,4,0)</f>
        <v>901416084</v>
      </c>
      <c r="B1012" s="3" t="str">
        <f>+VLOOKUP(C1012,'[1]ESTRUCTURA '!$C:$G,5,0)</f>
        <v>UT LABORATORIO CLINICO CARLOS ABDALA Y LEBEN SALUD</v>
      </c>
      <c r="C1012" s="3">
        <v>20341</v>
      </c>
      <c r="D1012" s="4">
        <v>45015</v>
      </c>
      <c r="E1012" s="3">
        <v>53944</v>
      </c>
    </row>
    <row r="1013" spans="1:5" x14ac:dyDescent="0.25">
      <c r="A1013" s="3">
        <f>+VLOOKUP(C1013,'[1]ESTRUCTURA '!$C:$G,4,0)</f>
        <v>806010305</v>
      </c>
      <c r="B1013" s="3" t="str">
        <f>+VLOOKUP(C1013,'[1]ESTRUCTURA '!$C:$G,5,0)</f>
        <v>ESE HOSPITAL LOCAL CARTAGENA DE INDIAS</v>
      </c>
      <c r="C1013" s="3">
        <v>20342</v>
      </c>
      <c r="D1013" s="4">
        <v>44951</v>
      </c>
      <c r="E1013" s="3">
        <v>9225498</v>
      </c>
    </row>
    <row r="1014" spans="1:5" x14ac:dyDescent="0.25">
      <c r="A1014" s="3">
        <f>+VLOOKUP(C1014,'[1]ESTRUCTURA '!$C:$G,4,0)</f>
        <v>806010305</v>
      </c>
      <c r="B1014" s="3" t="str">
        <f>+VLOOKUP(C1014,'[1]ESTRUCTURA '!$C:$G,5,0)</f>
        <v>ESE HOSPITAL LOCAL CARTAGENA DE INDIAS</v>
      </c>
      <c r="C1014" s="3">
        <v>20342</v>
      </c>
      <c r="D1014" s="4">
        <v>44953</v>
      </c>
      <c r="E1014" s="3">
        <v>159300</v>
      </c>
    </row>
    <row r="1015" spans="1:5" x14ac:dyDescent="0.25">
      <c r="A1015" s="3">
        <f>+VLOOKUP(C1015,'[1]ESTRUCTURA '!$C:$G,4,0)</f>
        <v>806010305</v>
      </c>
      <c r="B1015" s="3" t="str">
        <f>+VLOOKUP(C1015,'[1]ESTRUCTURA '!$C:$G,5,0)</f>
        <v>ESE HOSPITAL LOCAL CARTAGENA DE INDIAS</v>
      </c>
      <c r="C1015" s="3">
        <v>20342</v>
      </c>
      <c r="D1015" s="4">
        <v>44954</v>
      </c>
      <c r="E1015" s="3">
        <v>1398700</v>
      </c>
    </row>
    <row r="1016" spans="1:5" x14ac:dyDescent="0.25">
      <c r="A1016" s="3">
        <f>+VLOOKUP(C1016,'[1]ESTRUCTURA '!$C:$G,4,0)</f>
        <v>806010305</v>
      </c>
      <c r="B1016" s="3" t="str">
        <f>+VLOOKUP(C1016,'[1]ESTRUCTURA '!$C:$G,5,0)</f>
        <v>ESE HOSPITAL LOCAL CARTAGENA DE INDIAS</v>
      </c>
      <c r="C1016" s="3">
        <v>20342</v>
      </c>
      <c r="D1016" s="4">
        <v>44956</v>
      </c>
      <c r="E1016" s="3">
        <v>2617140</v>
      </c>
    </row>
    <row r="1017" spans="1:5" x14ac:dyDescent="0.25">
      <c r="A1017" s="3">
        <f>+VLOOKUP(C1017,'[1]ESTRUCTURA '!$C:$G,4,0)</f>
        <v>806010305</v>
      </c>
      <c r="B1017" s="3" t="str">
        <f>+VLOOKUP(C1017,'[1]ESTRUCTURA '!$C:$G,5,0)</f>
        <v>ESE HOSPITAL LOCAL CARTAGENA DE INDIAS</v>
      </c>
      <c r="C1017" s="3">
        <v>20342</v>
      </c>
      <c r="D1017" s="4">
        <v>44974</v>
      </c>
      <c r="E1017" s="3">
        <v>191592158.09999999</v>
      </c>
    </row>
    <row r="1018" spans="1:5" x14ac:dyDescent="0.25">
      <c r="A1018" s="3">
        <f>+VLOOKUP(C1018,'[1]ESTRUCTURA '!$C:$G,4,0)</f>
        <v>806010305</v>
      </c>
      <c r="B1018" s="3" t="str">
        <f>+VLOOKUP(C1018,'[1]ESTRUCTURA '!$C:$G,5,0)</f>
        <v>ESE HOSPITAL LOCAL CARTAGENA DE INDIAS</v>
      </c>
      <c r="C1018" s="3">
        <v>20342</v>
      </c>
      <c r="D1018" s="4">
        <v>44992</v>
      </c>
      <c r="E1018" s="3">
        <v>603000</v>
      </c>
    </row>
    <row r="1019" spans="1:5" x14ac:dyDescent="0.25">
      <c r="A1019" s="3">
        <f>+VLOOKUP(C1019,'[1]ESTRUCTURA '!$C:$G,4,0)</f>
        <v>806010305</v>
      </c>
      <c r="B1019" s="3" t="str">
        <f>+VLOOKUP(C1019,'[1]ESTRUCTURA '!$C:$G,5,0)</f>
        <v>ESE HOSPITAL LOCAL CARTAGENA DE INDIAS</v>
      </c>
      <c r="C1019" s="3">
        <v>20342</v>
      </c>
      <c r="D1019" s="4">
        <v>45001</v>
      </c>
      <c r="E1019" s="3">
        <v>11628517</v>
      </c>
    </row>
    <row r="1020" spans="1:5" x14ac:dyDescent="0.25">
      <c r="A1020" s="3">
        <f>+VLOOKUP(C1020,'[1]ESTRUCTURA '!$C:$G,4,0)</f>
        <v>806010305</v>
      </c>
      <c r="B1020" s="3" t="str">
        <f>+VLOOKUP(C1020,'[1]ESTRUCTURA '!$C:$G,5,0)</f>
        <v>ESE HOSPITAL LOCAL CARTAGENA DE INDIAS</v>
      </c>
      <c r="C1020" s="3">
        <v>20342</v>
      </c>
      <c r="D1020" s="4">
        <v>45013</v>
      </c>
      <c r="E1020" s="3">
        <v>1929300</v>
      </c>
    </row>
    <row r="1021" spans="1:5" x14ac:dyDescent="0.25">
      <c r="A1021" s="3">
        <f>+VLOOKUP(C1021,'[1]ESTRUCTURA '!$C:$G,4,0)</f>
        <v>806010305</v>
      </c>
      <c r="B1021" s="3" t="str">
        <f>+VLOOKUP(C1021,'[1]ESTRUCTURA '!$C:$G,5,0)</f>
        <v>ESE HOSPITAL LOCAL CARTAGENA DE INDIAS</v>
      </c>
      <c r="C1021" s="3">
        <v>20342</v>
      </c>
      <c r="D1021" s="4">
        <v>45014</v>
      </c>
      <c r="E1021" s="3">
        <v>12162890</v>
      </c>
    </row>
    <row r="1022" spans="1:5" x14ac:dyDescent="0.25">
      <c r="A1022" s="3">
        <f>+VLOOKUP(C1022,'[1]ESTRUCTURA '!$C:$G,4,0)</f>
        <v>900205591</v>
      </c>
      <c r="B1022" s="3" t="str">
        <f>+VLOOKUP(C1022,'[1]ESTRUCTURA '!$C:$G,5,0)</f>
        <v>INSTITUCION PRESTADORA DE SERVICIOS DE SALUD INDIGENA MANEXK</v>
      </c>
      <c r="C1022" s="3">
        <v>20345</v>
      </c>
      <c r="D1022" s="4">
        <v>44950</v>
      </c>
      <c r="E1022" s="3">
        <v>203810332.09999999</v>
      </c>
    </row>
    <row r="1023" spans="1:5" x14ac:dyDescent="0.25">
      <c r="A1023" s="3">
        <f>+VLOOKUP(C1023,'[1]ESTRUCTURA '!$C:$G,4,0)</f>
        <v>900205591</v>
      </c>
      <c r="B1023" s="3" t="str">
        <f>+VLOOKUP(C1023,'[1]ESTRUCTURA '!$C:$G,5,0)</f>
        <v>INSTITUCION PRESTADORA DE SERVICIOS DE SALUD INDIGENA MANEXK</v>
      </c>
      <c r="C1023" s="3">
        <v>20345</v>
      </c>
      <c r="D1023" s="4">
        <v>44953</v>
      </c>
      <c r="E1023" s="3">
        <v>250000</v>
      </c>
    </row>
    <row r="1024" spans="1:5" x14ac:dyDescent="0.25">
      <c r="A1024" s="3">
        <f>+VLOOKUP(C1024,'[1]ESTRUCTURA '!$C:$G,4,0)</f>
        <v>900205591</v>
      </c>
      <c r="B1024" s="3" t="str">
        <f>+VLOOKUP(C1024,'[1]ESTRUCTURA '!$C:$G,5,0)</f>
        <v>INSTITUCION PRESTADORA DE SERVICIOS DE SALUD INDIGENA MANEXK</v>
      </c>
      <c r="C1024" s="3">
        <v>20345</v>
      </c>
      <c r="D1024" s="4">
        <v>44954</v>
      </c>
      <c r="E1024" s="3">
        <v>11518336</v>
      </c>
    </row>
    <row r="1025" spans="1:5" x14ac:dyDescent="0.25">
      <c r="A1025" s="3">
        <f>+VLOOKUP(C1025,'[1]ESTRUCTURA '!$C:$G,4,0)</f>
        <v>900205591</v>
      </c>
      <c r="B1025" s="3" t="str">
        <f>+VLOOKUP(C1025,'[1]ESTRUCTURA '!$C:$G,5,0)</f>
        <v>INSTITUCION PRESTADORA DE SERVICIOS DE SALUD INDIGENA MANEXK</v>
      </c>
      <c r="C1025" s="3">
        <v>20345</v>
      </c>
      <c r="D1025" s="4">
        <v>44956</v>
      </c>
      <c r="E1025" s="3">
        <v>4032537</v>
      </c>
    </row>
    <row r="1026" spans="1:5" x14ac:dyDescent="0.25">
      <c r="A1026" s="3">
        <f>+VLOOKUP(C1026,'[1]ESTRUCTURA '!$C:$G,4,0)</f>
        <v>900205591</v>
      </c>
      <c r="B1026" s="3" t="str">
        <f>+VLOOKUP(C1026,'[1]ESTRUCTURA '!$C:$G,5,0)</f>
        <v>INSTITUCION PRESTADORA DE SERVICIOS DE SALUD INDIGENA MANEXK</v>
      </c>
      <c r="C1026" s="3">
        <v>20345</v>
      </c>
      <c r="D1026" s="4">
        <v>44967</v>
      </c>
      <c r="E1026" s="3">
        <v>56858736</v>
      </c>
    </row>
    <row r="1027" spans="1:5" x14ac:dyDescent="0.25">
      <c r="A1027" s="3">
        <f>+VLOOKUP(C1027,'[1]ESTRUCTURA '!$C:$G,4,0)</f>
        <v>900205591</v>
      </c>
      <c r="B1027" s="3" t="str">
        <f>+VLOOKUP(C1027,'[1]ESTRUCTURA '!$C:$G,5,0)</f>
        <v>INSTITUCION PRESTADORA DE SERVICIOS DE SALUD INDIGENA MANEXK</v>
      </c>
      <c r="C1027" s="3">
        <v>20345</v>
      </c>
      <c r="D1027" s="4">
        <v>44985</v>
      </c>
      <c r="E1027" s="3">
        <v>37235771.159999996</v>
      </c>
    </row>
    <row r="1028" spans="1:5" x14ac:dyDescent="0.25">
      <c r="A1028" s="3">
        <f>+VLOOKUP(C1028,'[1]ESTRUCTURA '!$C:$G,4,0)</f>
        <v>900205591</v>
      </c>
      <c r="B1028" s="3" t="str">
        <f>+VLOOKUP(C1028,'[1]ESTRUCTURA '!$C:$G,5,0)</f>
        <v>INSTITUCION PRESTADORA DE SERVICIOS DE SALUD INDIGENA MANEXK</v>
      </c>
      <c r="C1028" s="3">
        <v>20345</v>
      </c>
      <c r="D1028" s="4">
        <v>44992</v>
      </c>
      <c r="E1028" s="3">
        <v>885147</v>
      </c>
    </row>
    <row r="1029" spans="1:5" x14ac:dyDescent="0.25">
      <c r="A1029" s="3">
        <f>+VLOOKUP(C1029,'[1]ESTRUCTURA '!$C:$G,4,0)</f>
        <v>900205591</v>
      </c>
      <c r="B1029" s="3" t="str">
        <f>+VLOOKUP(C1029,'[1]ESTRUCTURA '!$C:$G,5,0)</f>
        <v>INSTITUCION PRESTADORA DE SERVICIOS DE SALUD INDIGENA MANEXK</v>
      </c>
      <c r="C1029" s="3">
        <v>20345</v>
      </c>
      <c r="D1029" s="4">
        <v>44998</v>
      </c>
      <c r="E1029" s="3">
        <v>11462865</v>
      </c>
    </row>
    <row r="1030" spans="1:5" x14ac:dyDescent="0.25">
      <c r="A1030" s="3">
        <f>+VLOOKUP(C1030,'[1]ESTRUCTURA '!$C:$G,4,0)</f>
        <v>900205591</v>
      </c>
      <c r="B1030" s="3" t="str">
        <f>+VLOOKUP(C1030,'[1]ESTRUCTURA '!$C:$G,5,0)</f>
        <v>INSTITUCION PRESTADORA DE SERVICIOS DE SALUD INDIGENA MANEXK</v>
      </c>
      <c r="C1030" s="3">
        <v>20345</v>
      </c>
      <c r="D1030" s="4">
        <v>45001</v>
      </c>
      <c r="E1030" s="3">
        <v>3830372</v>
      </c>
    </row>
    <row r="1031" spans="1:5" x14ac:dyDescent="0.25">
      <c r="A1031" s="3">
        <f>+VLOOKUP(C1031,'[1]ESTRUCTURA '!$C:$G,4,0)</f>
        <v>900205591</v>
      </c>
      <c r="B1031" s="3" t="str">
        <f>+VLOOKUP(C1031,'[1]ESTRUCTURA '!$C:$G,5,0)</f>
        <v>INSTITUCION PRESTADORA DE SERVICIOS DE SALUD INDIGENA MANEXK</v>
      </c>
      <c r="C1031" s="3">
        <v>20345</v>
      </c>
      <c r="D1031" s="4">
        <v>45013</v>
      </c>
      <c r="E1031" s="3">
        <v>220948</v>
      </c>
    </row>
    <row r="1032" spans="1:5" x14ac:dyDescent="0.25">
      <c r="A1032" s="3">
        <f>+VLOOKUP(C1032,'[1]ESTRUCTURA '!$C:$G,4,0)</f>
        <v>900205591</v>
      </c>
      <c r="B1032" s="3" t="str">
        <f>+VLOOKUP(C1032,'[1]ESTRUCTURA '!$C:$G,5,0)</f>
        <v>INSTITUCION PRESTADORA DE SERVICIOS DE SALUD INDIGENA MANEXK</v>
      </c>
      <c r="C1032" s="3">
        <v>20345</v>
      </c>
      <c r="D1032" s="4">
        <v>45014</v>
      </c>
      <c r="E1032" s="3">
        <v>8372178</v>
      </c>
    </row>
    <row r="1033" spans="1:5" x14ac:dyDescent="0.25">
      <c r="A1033" s="3">
        <f>+VLOOKUP(C1033,'[1]ESTRUCTURA '!$C:$G,4,0)</f>
        <v>900205591</v>
      </c>
      <c r="B1033" s="3" t="str">
        <f>+VLOOKUP(C1033,'[1]ESTRUCTURA '!$C:$G,5,0)</f>
        <v>INSTITUCION PRESTADORA DE SERVICIOS DE SALUD INDIGENA MANEXK</v>
      </c>
      <c r="C1033" s="3">
        <v>20345</v>
      </c>
      <c r="D1033" s="4">
        <v>45015</v>
      </c>
      <c r="E1033" s="3">
        <v>230000</v>
      </c>
    </row>
    <row r="1034" spans="1:5" x14ac:dyDescent="0.25">
      <c r="A1034" s="3">
        <f>+VLOOKUP(C1034,'[1]ESTRUCTURA '!$C:$G,4,0)</f>
        <v>900681399</v>
      </c>
      <c r="B1034" s="3" t="str">
        <f>+VLOOKUP(C1034,'[1]ESTRUCTURA '!$C:$G,5,0)</f>
        <v>ASESORIA DE ATENCION INTEGRAL EN SALUD IPS SAS</v>
      </c>
      <c r="C1034" s="3">
        <v>20347</v>
      </c>
      <c r="D1034" s="4">
        <v>44943</v>
      </c>
      <c r="E1034" s="3">
        <v>131976913.0400001</v>
      </c>
    </row>
    <row r="1035" spans="1:5" x14ac:dyDescent="0.25">
      <c r="A1035" s="3">
        <f>+VLOOKUP(C1035,'[1]ESTRUCTURA '!$C:$G,4,0)</f>
        <v>900681399</v>
      </c>
      <c r="B1035" s="3" t="str">
        <f>+VLOOKUP(C1035,'[1]ESTRUCTURA '!$C:$G,5,0)</f>
        <v>ASESORIA DE ATENCION INTEGRAL EN SALUD IPS SAS</v>
      </c>
      <c r="C1035" s="3">
        <v>20347</v>
      </c>
      <c r="D1035" s="4">
        <v>44958</v>
      </c>
      <c r="E1035" s="3">
        <v>299999999.99999994</v>
      </c>
    </row>
    <row r="1036" spans="1:5" x14ac:dyDescent="0.25">
      <c r="A1036" s="3">
        <f>+VLOOKUP(C1036,'[1]ESTRUCTURA '!$C:$G,4,0)</f>
        <v>900681399</v>
      </c>
      <c r="B1036" s="3" t="str">
        <f>+VLOOKUP(C1036,'[1]ESTRUCTURA '!$C:$G,5,0)</f>
        <v>ASESORIA DE ATENCION INTEGRAL EN SALUD IPS SAS</v>
      </c>
      <c r="C1036" s="3">
        <v>20347</v>
      </c>
      <c r="D1036" s="4">
        <v>44992</v>
      </c>
      <c r="E1036" s="3">
        <v>130703.03999999999</v>
      </c>
    </row>
    <row r="1037" spans="1:5" x14ac:dyDescent="0.25">
      <c r="A1037" s="3">
        <f>+VLOOKUP(C1037,'[1]ESTRUCTURA '!$C:$G,4,0)</f>
        <v>900681399</v>
      </c>
      <c r="B1037" s="3" t="str">
        <f>+VLOOKUP(C1037,'[1]ESTRUCTURA '!$C:$G,5,0)</f>
        <v>ASESORIA DE ATENCION INTEGRAL EN SALUD IPS SAS</v>
      </c>
      <c r="C1037" s="3">
        <v>20347</v>
      </c>
      <c r="D1037" s="4">
        <v>45001</v>
      </c>
      <c r="E1037" s="3">
        <v>3850408.7999999993</v>
      </c>
    </row>
    <row r="1038" spans="1:5" x14ac:dyDescent="0.25">
      <c r="A1038" s="3">
        <f>+VLOOKUP(C1038,'[1]ESTRUCTURA '!$C:$G,4,0)</f>
        <v>900681399</v>
      </c>
      <c r="B1038" s="3" t="str">
        <f>+VLOOKUP(C1038,'[1]ESTRUCTURA '!$C:$G,5,0)</f>
        <v>ASESORIA DE ATENCION INTEGRAL EN SALUD IPS SAS</v>
      </c>
      <c r="C1038" s="3">
        <v>20347</v>
      </c>
      <c r="D1038" s="4">
        <v>45007</v>
      </c>
      <c r="E1038" s="3">
        <v>108475838.55000016</v>
      </c>
    </row>
    <row r="1039" spans="1:5" x14ac:dyDescent="0.25">
      <c r="A1039" s="3">
        <f>+VLOOKUP(C1039,'[1]ESTRUCTURA '!$C:$G,4,0)</f>
        <v>900681399</v>
      </c>
      <c r="B1039" s="3" t="str">
        <f>+VLOOKUP(C1039,'[1]ESTRUCTURA '!$C:$G,5,0)</f>
        <v>ASESORIA DE ATENCION INTEGRAL EN SALUD IPS SAS</v>
      </c>
      <c r="C1039" s="3">
        <v>20347</v>
      </c>
      <c r="D1039" s="4">
        <v>45013</v>
      </c>
      <c r="E1039" s="3">
        <v>40275.58</v>
      </c>
    </row>
    <row r="1040" spans="1:5" x14ac:dyDescent="0.25">
      <c r="A1040" s="3">
        <f>+VLOOKUP(C1040,'[1]ESTRUCTURA '!$C:$G,4,0)</f>
        <v>900681399</v>
      </c>
      <c r="B1040" s="3" t="str">
        <f>+VLOOKUP(C1040,'[1]ESTRUCTURA '!$C:$G,5,0)</f>
        <v>ASESORIA DE ATENCION INTEGRAL EN SALUD IPS SAS</v>
      </c>
      <c r="C1040" s="3">
        <v>20347</v>
      </c>
      <c r="D1040" s="4">
        <v>45014</v>
      </c>
      <c r="E1040" s="3">
        <v>2961705.5999999996</v>
      </c>
    </row>
    <row r="1041" spans="1:5" x14ac:dyDescent="0.25">
      <c r="A1041" s="3">
        <f>+VLOOKUP(C1041,'[1]ESTRUCTURA '!$C:$G,4,0)</f>
        <v>901441501</v>
      </c>
      <c r="B1041" s="3" t="str">
        <f>+VLOOKUP(C1041,'[1]ESTRUCTURA '!$C:$G,5,0)</f>
        <v>UNION TEMPORAL IMAT-ONCOMEDICA</v>
      </c>
      <c r="C1041" s="3">
        <v>20348</v>
      </c>
      <c r="D1041" s="4">
        <v>44957</v>
      </c>
      <c r="E1041" s="3">
        <v>5368603554.1499996</v>
      </c>
    </row>
    <row r="1042" spans="1:5" x14ac:dyDescent="0.25">
      <c r="A1042" s="3">
        <f>+VLOOKUP(C1042,'[1]ESTRUCTURA '!$C:$G,4,0)</f>
        <v>901441501</v>
      </c>
      <c r="B1042" s="3" t="str">
        <f>+VLOOKUP(C1042,'[1]ESTRUCTURA '!$C:$G,5,0)</f>
        <v>UNION TEMPORAL IMAT-ONCOMEDICA</v>
      </c>
      <c r="C1042" s="3">
        <v>20348</v>
      </c>
      <c r="D1042" s="4">
        <v>45016</v>
      </c>
      <c r="E1042" s="3">
        <v>4719986333.5900002</v>
      </c>
    </row>
    <row r="1043" spans="1:5" x14ac:dyDescent="0.25">
      <c r="A1043" s="3">
        <f>+VLOOKUP(C1043,'[1]ESTRUCTURA '!$C:$G,4,0)</f>
        <v>900520510</v>
      </c>
      <c r="B1043" s="3" t="str">
        <f>+VLOOKUP(C1043,'[1]ESTRUCTURA '!$C:$G,5,0)</f>
        <v>CENTROS HOSPITALARIOS DEL CARIBE S.A.S.</v>
      </c>
      <c r="C1043" s="3">
        <v>20363</v>
      </c>
      <c r="D1043" s="4">
        <v>44949</v>
      </c>
      <c r="E1043" s="3">
        <v>120722910.3</v>
      </c>
    </row>
    <row r="1044" spans="1:5" x14ac:dyDescent="0.25">
      <c r="A1044" s="3">
        <f>+VLOOKUP(C1044,'[1]ESTRUCTURA '!$C:$G,4,0)</f>
        <v>900520510</v>
      </c>
      <c r="B1044" s="3" t="str">
        <f>+VLOOKUP(C1044,'[1]ESTRUCTURA '!$C:$G,5,0)</f>
        <v>CENTROS HOSPITALARIOS DEL CARIBE S.A.S.</v>
      </c>
      <c r="C1044" s="3">
        <v>20363</v>
      </c>
      <c r="D1044" s="4">
        <v>44956</v>
      </c>
      <c r="E1044" s="3">
        <v>1724905.16</v>
      </c>
    </row>
    <row r="1045" spans="1:5" x14ac:dyDescent="0.25">
      <c r="A1045" s="3">
        <f>+VLOOKUP(C1045,'[1]ESTRUCTURA '!$C:$G,4,0)</f>
        <v>900520510</v>
      </c>
      <c r="B1045" s="3" t="str">
        <f>+VLOOKUP(C1045,'[1]ESTRUCTURA '!$C:$G,5,0)</f>
        <v>CENTROS HOSPITALARIOS DEL CARIBE S.A.S.</v>
      </c>
      <c r="C1045" s="3">
        <v>20363</v>
      </c>
      <c r="D1045" s="4">
        <v>44967</v>
      </c>
      <c r="E1045" s="3">
        <v>4530019.07</v>
      </c>
    </row>
    <row r="1046" spans="1:5" x14ac:dyDescent="0.25">
      <c r="A1046" s="3">
        <f>+VLOOKUP(C1046,'[1]ESTRUCTURA '!$C:$G,4,0)</f>
        <v>900520510</v>
      </c>
      <c r="B1046" s="3" t="str">
        <f>+VLOOKUP(C1046,'[1]ESTRUCTURA '!$C:$G,5,0)</f>
        <v>CENTROS HOSPITALARIOS DEL CARIBE S.A.S.</v>
      </c>
      <c r="C1046" s="3">
        <v>20363</v>
      </c>
      <c r="D1046" s="4">
        <v>44998</v>
      </c>
      <c r="E1046" s="3">
        <v>48359405</v>
      </c>
    </row>
    <row r="1047" spans="1:5" x14ac:dyDescent="0.25">
      <c r="A1047" s="3">
        <f>+VLOOKUP(C1047,'[1]ESTRUCTURA '!$C:$G,4,0)</f>
        <v>900520510</v>
      </c>
      <c r="B1047" s="3" t="str">
        <f>+VLOOKUP(C1047,'[1]ESTRUCTURA '!$C:$G,5,0)</f>
        <v>CENTROS HOSPITALARIOS DEL CARIBE S.A.S.</v>
      </c>
      <c r="C1047" s="3">
        <v>20363</v>
      </c>
      <c r="D1047" s="4">
        <v>45013</v>
      </c>
      <c r="E1047" s="3">
        <v>30875292.25</v>
      </c>
    </row>
    <row r="1048" spans="1:5" x14ac:dyDescent="0.25">
      <c r="A1048" s="3">
        <f>+VLOOKUP(C1048,'[1]ESTRUCTURA '!$C:$G,4,0)</f>
        <v>900921009</v>
      </c>
      <c r="B1048" s="3" t="str">
        <f>+VLOOKUP(C1048,'[1]ESTRUCTURA '!$C:$G,5,0)</f>
        <v>SANA IPS S.A.S.</v>
      </c>
      <c r="C1048" s="3">
        <v>20367</v>
      </c>
      <c r="D1048" s="4">
        <v>44932</v>
      </c>
      <c r="E1048" s="3">
        <v>6871811.0899999999</v>
      </c>
    </row>
    <row r="1049" spans="1:5" x14ac:dyDescent="0.25">
      <c r="A1049" s="3">
        <f>+VLOOKUP(C1049,'[1]ESTRUCTURA '!$C:$G,4,0)</f>
        <v>900921009</v>
      </c>
      <c r="B1049" s="3" t="str">
        <f>+VLOOKUP(C1049,'[1]ESTRUCTURA '!$C:$G,5,0)</f>
        <v>SANA IPS S.A.S.</v>
      </c>
      <c r="C1049" s="3">
        <v>20367</v>
      </c>
      <c r="D1049" s="4">
        <v>44950</v>
      </c>
      <c r="E1049" s="3">
        <v>28282202</v>
      </c>
    </row>
    <row r="1050" spans="1:5" x14ac:dyDescent="0.25">
      <c r="A1050" s="3">
        <f>+VLOOKUP(C1050,'[1]ESTRUCTURA '!$C:$G,4,0)</f>
        <v>900921009</v>
      </c>
      <c r="B1050" s="3" t="str">
        <f>+VLOOKUP(C1050,'[1]ESTRUCTURA '!$C:$G,5,0)</f>
        <v>SANA IPS S.A.S.</v>
      </c>
      <c r="C1050" s="3">
        <v>20367</v>
      </c>
      <c r="D1050" s="4">
        <v>44951</v>
      </c>
      <c r="E1050" s="3">
        <v>1278002.6299999999</v>
      </c>
    </row>
    <row r="1051" spans="1:5" x14ac:dyDescent="0.25">
      <c r="A1051" s="3">
        <f>+VLOOKUP(C1051,'[1]ESTRUCTURA '!$C:$G,4,0)</f>
        <v>900921009</v>
      </c>
      <c r="B1051" s="3" t="str">
        <f>+VLOOKUP(C1051,'[1]ESTRUCTURA '!$C:$G,5,0)</f>
        <v>SANA IPS S.A.S.</v>
      </c>
      <c r="C1051" s="3">
        <v>20367</v>
      </c>
      <c r="D1051" s="4">
        <v>44952</v>
      </c>
      <c r="E1051" s="3">
        <v>6820744.5300000003</v>
      </c>
    </row>
    <row r="1052" spans="1:5" x14ac:dyDescent="0.25">
      <c r="A1052" s="3">
        <f>+VLOOKUP(C1052,'[1]ESTRUCTURA '!$C:$G,4,0)</f>
        <v>900921009</v>
      </c>
      <c r="B1052" s="3" t="str">
        <f>+VLOOKUP(C1052,'[1]ESTRUCTURA '!$C:$G,5,0)</f>
        <v>SANA IPS S.A.S.</v>
      </c>
      <c r="C1052" s="3">
        <v>20367</v>
      </c>
      <c r="D1052" s="4">
        <v>44967</v>
      </c>
      <c r="E1052" s="3">
        <v>29560205</v>
      </c>
    </row>
    <row r="1053" spans="1:5" x14ac:dyDescent="0.25">
      <c r="A1053" s="3">
        <f>+VLOOKUP(C1053,'[1]ESTRUCTURA '!$C:$G,4,0)</f>
        <v>900921009</v>
      </c>
      <c r="B1053" s="3" t="str">
        <f>+VLOOKUP(C1053,'[1]ESTRUCTURA '!$C:$G,5,0)</f>
        <v>SANA IPS S.A.S.</v>
      </c>
      <c r="C1053" s="3">
        <v>20367</v>
      </c>
      <c r="D1053" s="4">
        <v>44972</v>
      </c>
      <c r="E1053" s="3">
        <v>6506207.4299999997</v>
      </c>
    </row>
    <row r="1054" spans="1:5" x14ac:dyDescent="0.25">
      <c r="A1054" s="3">
        <f>+VLOOKUP(C1054,'[1]ESTRUCTURA '!$C:$G,4,0)</f>
        <v>900921009</v>
      </c>
      <c r="B1054" s="3" t="str">
        <f>+VLOOKUP(C1054,'[1]ESTRUCTURA '!$C:$G,5,0)</f>
        <v>SANA IPS S.A.S.</v>
      </c>
      <c r="C1054" s="3">
        <v>20367</v>
      </c>
      <c r="D1054" s="4">
        <v>44974</v>
      </c>
      <c r="E1054" s="3">
        <v>1391329.58</v>
      </c>
    </row>
    <row r="1055" spans="1:5" x14ac:dyDescent="0.25">
      <c r="A1055" s="3">
        <f>+VLOOKUP(C1055,'[1]ESTRUCTURA '!$C:$G,4,0)</f>
        <v>900422757</v>
      </c>
      <c r="B1055" s="3" t="str">
        <f>+VLOOKUP(C1055,'[1]ESTRUCTURA '!$C:$G,5,0)</f>
        <v>FUNDACION SERSOCIAL</v>
      </c>
      <c r="C1055" s="3">
        <v>20375</v>
      </c>
      <c r="D1055" s="4">
        <v>44953</v>
      </c>
      <c r="E1055" s="3">
        <v>690672</v>
      </c>
    </row>
    <row r="1056" spans="1:5" x14ac:dyDescent="0.25">
      <c r="A1056" s="3">
        <f>+VLOOKUP(C1056,'[1]ESTRUCTURA '!$C:$G,4,0)</f>
        <v>900422757</v>
      </c>
      <c r="B1056" s="3" t="str">
        <f>+VLOOKUP(C1056,'[1]ESTRUCTURA '!$C:$G,5,0)</f>
        <v>FUNDACION SERSOCIAL</v>
      </c>
      <c r="C1056" s="3">
        <v>20375</v>
      </c>
      <c r="D1056" s="4">
        <v>44954</v>
      </c>
      <c r="E1056" s="3">
        <v>11085979</v>
      </c>
    </row>
    <row r="1057" spans="1:5" x14ac:dyDescent="0.25">
      <c r="A1057" s="3">
        <f>+VLOOKUP(C1057,'[1]ESTRUCTURA '!$C:$G,4,0)</f>
        <v>900422757</v>
      </c>
      <c r="B1057" s="3" t="str">
        <f>+VLOOKUP(C1057,'[1]ESTRUCTURA '!$C:$G,5,0)</f>
        <v>FUNDACION SERSOCIAL</v>
      </c>
      <c r="C1057" s="3">
        <v>20375</v>
      </c>
      <c r="D1057" s="4">
        <v>44956</v>
      </c>
      <c r="E1057" s="3">
        <v>28485224</v>
      </c>
    </row>
    <row r="1058" spans="1:5" x14ac:dyDescent="0.25">
      <c r="A1058" s="3">
        <f>+VLOOKUP(C1058,'[1]ESTRUCTURA '!$C:$G,4,0)</f>
        <v>900422757</v>
      </c>
      <c r="B1058" s="3" t="str">
        <f>+VLOOKUP(C1058,'[1]ESTRUCTURA '!$C:$G,5,0)</f>
        <v>FUNDACION SERSOCIAL</v>
      </c>
      <c r="C1058" s="3">
        <v>20375</v>
      </c>
      <c r="D1058" s="4">
        <v>44985</v>
      </c>
      <c r="E1058" s="3">
        <v>11655754</v>
      </c>
    </row>
    <row r="1059" spans="1:5" x14ac:dyDescent="0.25">
      <c r="A1059" s="3">
        <f>+VLOOKUP(C1059,'[1]ESTRUCTURA '!$C:$G,4,0)</f>
        <v>900823274</v>
      </c>
      <c r="B1059" s="3" t="str">
        <f>+VLOOKUP(C1059,'[1]ESTRUCTURA '!$C:$G,5,0)</f>
        <v>CLINICA CORPOSUCRE SAS</v>
      </c>
      <c r="C1059" s="3">
        <v>20379</v>
      </c>
      <c r="D1059" s="4">
        <v>44950</v>
      </c>
      <c r="E1059" s="3">
        <v>47213686</v>
      </c>
    </row>
    <row r="1060" spans="1:5" x14ac:dyDescent="0.25">
      <c r="A1060" s="3">
        <f>+VLOOKUP(C1060,'[1]ESTRUCTURA '!$C:$G,4,0)</f>
        <v>900823274</v>
      </c>
      <c r="B1060" s="3" t="str">
        <f>+VLOOKUP(C1060,'[1]ESTRUCTURA '!$C:$G,5,0)</f>
        <v>CLINICA CORPOSUCRE SAS</v>
      </c>
      <c r="C1060" s="3">
        <v>20379</v>
      </c>
      <c r="D1060" s="4">
        <v>44954</v>
      </c>
      <c r="E1060" s="3">
        <v>178000</v>
      </c>
    </row>
    <row r="1061" spans="1:5" x14ac:dyDescent="0.25">
      <c r="A1061" s="3">
        <f>+VLOOKUP(C1061,'[1]ESTRUCTURA '!$C:$G,4,0)</f>
        <v>900823274</v>
      </c>
      <c r="B1061" s="3" t="str">
        <f>+VLOOKUP(C1061,'[1]ESTRUCTURA '!$C:$G,5,0)</f>
        <v>CLINICA CORPOSUCRE SAS</v>
      </c>
      <c r="C1061" s="3">
        <v>20379</v>
      </c>
      <c r="D1061" s="4">
        <v>44956</v>
      </c>
      <c r="E1061" s="3">
        <v>3204000</v>
      </c>
    </row>
    <row r="1062" spans="1:5" x14ac:dyDescent="0.25">
      <c r="A1062" s="3">
        <f>+VLOOKUP(C1062,'[1]ESTRUCTURA '!$C:$G,4,0)</f>
        <v>900823274</v>
      </c>
      <c r="B1062" s="3" t="str">
        <f>+VLOOKUP(C1062,'[1]ESTRUCTURA '!$C:$G,5,0)</f>
        <v>CLINICA CORPOSUCRE SAS</v>
      </c>
      <c r="C1062" s="3">
        <v>20379</v>
      </c>
      <c r="D1062" s="4">
        <v>44967</v>
      </c>
      <c r="E1062" s="3">
        <v>42699688.539999999</v>
      </c>
    </row>
    <row r="1063" spans="1:5" x14ac:dyDescent="0.25">
      <c r="A1063" s="3">
        <f>+VLOOKUP(C1063,'[1]ESTRUCTURA '!$C:$G,4,0)</f>
        <v>900823274</v>
      </c>
      <c r="B1063" s="3" t="str">
        <f>+VLOOKUP(C1063,'[1]ESTRUCTURA '!$C:$G,5,0)</f>
        <v>CLINICA CORPOSUCRE SAS</v>
      </c>
      <c r="C1063" s="3">
        <v>20379</v>
      </c>
      <c r="D1063" s="4">
        <v>44992</v>
      </c>
      <c r="E1063" s="3">
        <v>97900</v>
      </c>
    </row>
    <row r="1064" spans="1:5" x14ac:dyDescent="0.25">
      <c r="A1064" s="3">
        <f>+VLOOKUP(C1064,'[1]ESTRUCTURA '!$C:$G,4,0)</f>
        <v>900823274</v>
      </c>
      <c r="B1064" s="3" t="str">
        <f>+VLOOKUP(C1064,'[1]ESTRUCTURA '!$C:$G,5,0)</f>
        <v>CLINICA CORPOSUCRE SAS</v>
      </c>
      <c r="C1064" s="3">
        <v>20379</v>
      </c>
      <c r="D1064" s="4">
        <v>44998</v>
      </c>
      <c r="E1064" s="3">
        <v>9434738</v>
      </c>
    </row>
    <row r="1065" spans="1:5" x14ac:dyDescent="0.25">
      <c r="A1065" s="3">
        <f>+VLOOKUP(C1065,'[1]ESTRUCTURA '!$C:$G,4,0)</f>
        <v>900823274</v>
      </c>
      <c r="B1065" s="3" t="str">
        <f>+VLOOKUP(C1065,'[1]ESTRUCTURA '!$C:$G,5,0)</f>
        <v>CLINICA CORPOSUCRE SAS</v>
      </c>
      <c r="C1065" s="3">
        <v>20379</v>
      </c>
      <c r="D1065" s="4">
        <v>45001</v>
      </c>
      <c r="E1065" s="3">
        <v>2118200</v>
      </c>
    </row>
    <row r="1066" spans="1:5" x14ac:dyDescent="0.25">
      <c r="A1066" s="3">
        <f>+VLOOKUP(C1066,'[1]ESTRUCTURA '!$C:$G,4,0)</f>
        <v>900823274</v>
      </c>
      <c r="B1066" s="3" t="str">
        <f>+VLOOKUP(C1066,'[1]ESTRUCTURA '!$C:$G,5,0)</f>
        <v>CLINICA CORPOSUCRE SAS</v>
      </c>
      <c r="C1066" s="3">
        <v>20379</v>
      </c>
      <c r="D1066" s="4">
        <v>45008</v>
      </c>
      <c r="E1066" s="3">
        <v>28000000</v>
      </c>
    </row>
    <row r="1067" spans="1:5" x14ac:dyDescent="0.25">
      <c r="A1067" s="3">
        <f>+VLOOKUP(C1067,'[1]ESTRUCTURA '!$C:$G,4,0)</f>
        <v>900823274</v>
      </c>
      <c r="B1067" s="3" t="str">
        <f>+VLOOKUP(C1067,'[1]ESTRUCTURA '!$C:$G,5,0)</f>
        <v>CLINICA CORPOSUCRE SAS</v>
      </c>
      <c r="C1067" s="3">
        <v>20379</v>
      </c>
      <c r="D1067" s="4">
        <v>45014</v>
      </c>
      <c r="E1067" s="3">
        <v>6443600</v>
      </c>
    </row>
    <row r="1068" spans="1:5" x14ac:dyDescent="0.25">
      <c r="A1068" s="3">
        <f>+VLOOKUP(C1068,'[1]ESTRUCTURA '!$C:$G,4,0)</f>
        <v>900823274</v>
      </c>
      <c r="B1068" s="3" t="str">
        <f>+VLOOKUP(C1068,'[1]ESTRUCTURA '!$C:$G,5,0)</f>
        <v>CLINICA CORPOSUCRE SAS</v>
      </c>
      <c r="C1068" s="3">
        <v>20379</v>
      </c>
      <c r="D1068" s="4">
        <v>45015</v>
      </c>
      <c r="E1068" s="3">
        <v>40050</v>
      </c>
    </row>
    <row r="1069" spans="1:5" x14ac:dyDescent="0.25">
      <c r="A1069" s="3">
        <f>+VLOOKUP(C1069,'[1]ESTRUCTURA '!$C:$G,4,0)</f>
        <v>812000300</v>
      </c>
      <c r="B1069" s="3" t="str">
        <f>+VLOOKUP(C1069,'[1]ESTRUCTURA '!$C:$G,5,0)</f>
        <v>ESE HOSPITAL SAGRADO CORAZON DE JESUS DE VALENCIA</v>
      </c>
      <c r="C1069" s="3">
        <v>20380</v>
      </c>
      <c r="D1069" s="4">
        <v>44932</v>
      </c>
      <c r="E1069" s="3">
        <v>572255.79</v>
      </c>
    </row>
    <row r="1070" spans="1:5" x14ac:dyDescent="0.25">
      <c r="A1070" s="3">
        <f>+VLOOKUP(C1070,'[1]ESTRUCTURA '!$C:$G,4,0)</f>
        <v>812000300</v>
      </c>
      <c r="B1070" s="3" t="str">
        <f>+VLOOKUP(C1070,'[1]ESTRUCTURA '!$C:$G,5,0)</f>
        <v>ESE HOSPITAL SAGRADO CORAZON DE JESUS DE VALENCIA</v>
      </c>
      <c r="C1070" s="3">
        <v>20380</v>
      </c>
      <c r="D1070" s="4">
        <v>44950</v>
      </c>
      <c r="E1070" s="3">
        <v>15111677.26</v>
      </c>
    </row>
    <row r="1071" spans="1:5" x14ac:dyDescent="0.25">
      <c r="A1071" s="3">
        <f>+VLOOKUP(C1071,'[1]ESTRUCTURA '!$C:$G,4,0)</f>
        <v>812000300</v>
      </c>
      <c r="B1071" s="3" t="str">
        <f>+VLOOKUP(C1071,'[1]ESTRUCTURA '!$C:$G,5,0)</f>
        <v>ESE HOSPITAL SAGRADO CORAZON DE JESUS DE VALENCIA</v>
      </c>
      <c r="C1071" s="3">
        <v>20380</v>
      </c>
      <c r="D1071" s="4">
        <v>44951</v>
      </c>
      <c r="E1071" s="3">
        <v>475167.87</v>
      </c>
    </row>
    <row r="1072" spans="1:5" x14ac:dyDescent="0.25">
      <c r="A1072" s="3">
        <f>+VLOOKUP(C1072,'[1]ESTRUCTURA '!$C:$G,4,0)</f>
        <v>812000300</v>
      </c>
      <c r="B1072" s="3" t="str">
        <f>+VLOOKUP(C1072,'[1]ESTRUCTURA '!$C:$G,5,0)</f>
        <v>ESE HOSPITAL SAGRADO CORAZON DE JESUS DE VALENCIA</v>
      </c>
      <c r="C1072" s="3">
        <v>20380</v>
      </c>
      <c r="D1072" s="4">
        <v>44952</v>
      </c>
      <c r="E1072" s="3">
        <v>491088.72</v>
      </c>
    </row>
    <row r="1073" spans="1:5" x14ac:dyDescent="0.25">
      <c r="A1073" s="3">
        <f>+VLOOKUP(C1073,'[1]ESTRUCTURA '!$C:$G,4,0)</f>
        <v>812000300</v>
      </c>
      <c r="B1073" s="3" t="str">
        <f>+VLOOKUP(C1073,'[1]ESTRUCTURA '!$C:$G,5,0)</f>
        <v>ESE HOSPITAL SAGRADO CORAZON DE JESUS DE VALENCIA</v>
      </c>
      <c r="C1073" s="3">
        <v>20380</v>
      </c>
      <c r="D1073" s="4">
        <v>44967</v>
      </c>
      <c r="E1073" s="3">
        <v>17341126.350000001</v>
      </c>
    </row>
    <row r="1074" spans="1:5" x14ac:dyDescent="0.25">
      <c r="A1074" s="3">
        <f>+VLOOKUP(C1074,'[1]ESTRUCTURA '!$C:$G,4,0)</f>
        <v>812000300</v>
      </c>
      <c r="B1074" s="3" t="str">
        <f>+VLOOKUP(C1074,'[1]ESTRUCTURA '!$C:$G,5,0)</f>
        <v>ESE HOSPITAL SAGRADO CORAZON DE JESUS DE VALENCIA</v>
      </c>
      <c r="C1074" s="3">
        <v>20380</v>
      </c>
      <c r="D1074" s="4">
        <v>44972</v>
      </c>
      <c r="E1074" s="3">
        <v>577243.91</v>
      </c>
    </row>
    <row r="1075" spans="1:5" x14ac:dyDescent="0.25">
      <c r="A1075" s="3">
        <f>+VLOOKUP(C1075,'[1]ESTRUCTURA '!$C:$G,4,0)</f>
        <v>812000300</v>
      </c>
      <c r="B1075" s="3" t="str">
        <f>+VLOOKUP(C1075,'[1]ESTRUCTURA '!$C:$G,5,0)</f>
        <v>ESE HOSPITAL SAGRADO CORAZON DE JESUS DE VALENCIA</v>
      </c>
      <c r="C1075" s="3">
        <v>20380</v>
      </c>
      <c r="D1075" s="4">
        <v>45012</v>
      </c>
      <c r="E1075" s="3">
        <v>506188.33</v>
      </c>
    </row>
    <row r="1076" spans="1:5" x14ac:dyDescent="0.25">
      <c r="A1076" s="3">
        <f>+VLOOKUP(C1076,'[1]ESTRUCTURA '!$C:$G,4,0)</f>
        <v>812000300</v>
      </c>
      <c r="B1076" s="3" t="str">
        <f>+VLOOKUP(C1076,'[1]ESTRUCTURA '!$C:$G,5,0)</f>
        <v>ESE HOSPITAL SAGRADO CORAZON DE JESUS DE VALENCIA</v>
      </c>
      <c r="C1076" s="3">
        <v>20381</v>
      </c>
      <c r="D1076" s="4">
        <v>44932</v>
      </c>
      <c r="E1076" s="3">
        <v>1103629.78</v>
      </c>
    </row>
    <row r="1077" spans="1:5" x14ac:dyDescent="0.25">
      <c r="A1077" s="3">
        <f>+VLOOKUP(C1077,'[1]ESTRUCTURA '!$C:$G,4,0)</f>
        <v>812000300</v>
      </c>
      <c r="B1077" s="3" t="str">
        <f>+VLOOKUP(C1077,'[1]ESTRUCTURA '!$C:$G,5,0)</f>
        <v>ESE HOSPITAL SAGRADO CORAZON DE JESUS DE VALENCIA</v>
      </c>
      <c r="C1077" s="3">
        <v>20381</v>
      </c>
      <c r="D1077" s="4">
        <v>44950</v>
      </c>
      <c r="E1077" s="3">
        <v>30060158.739999998</v>
      </c>
    </row>
    <row r="1078" spans="1:5" x14ac:dyDescent="0.25">
      <c r="A1078" s="3">
        <f>+VLOOKUP(C1078,'[1]ESTRUCTURA '!$C:$G,4,0)</f>
        <v>812000300</v>
      </c>
      <c r="B1078" s="3" t="str">
        <f>+VLOOKUP(C1078,'[1]ESTRUCTURA '!$C:$G,5,0)</f>
        <v>ESE HOSPITAL SAGRADO CORAZON DE JESUS DE VALENCIA</v>
      </c>
      <c r="C1078" s="3">
        <v>20381</v>
      </c>
      <c r="D1078" s="4">
        <v>44952</v>
      </c>
      <c r="E1078" s="3">
        <v>947093.2</v>
      </c>
    </row>
    <row r="1079" spans="1:5" x14ac:dyDescent="0.25">
      <c r="A1079" s="3">
        <f>+VLOOKUP(C1079,'[1]ESTRUCTURA '!$C:$G,4,0)</f>
        <v>812000300</v>
      </c>
      <c r="B1079" s="3" t="str">
        <f>+VLOOKUP(C1079,'[1]ESTRUCTURA '!$C:$G,5,0)</f>
        <v>ESE HOSPITAL SAGRADO CORAZON DE JESUS DE VALENCIA</v>
      </c>
      <c r="C1079" s="3">
        <v>20381</v>
      </c>
      <c r="D1079" s="4">
        <v>44967</v>
      </c>
      <c r="E1079" s="3">
        <v>28305877.649999999</v>
      </c>
    </row>
    <row r="1080" spans="1:5" x14ac:dyDescent="0.25">
      <c r="A1080" s="3">
        <f>+VLOOKUP(C1080,'[1]ESTRUCTURA '!$C:$G,4,0)</f>
        <v>812000300</v>
      </c>
      <c r="B1080" s="3" t="str">
        <f>+VLOOKUP(C1080,'[1]ESTRUCTURA '!$C:$G,5,0)</f>
        <v>ESE HOSPITAL SAGRADO CORAZON DE JESUS DE VALENCIA</v>
      </c>
      <c r="C1080" s="3">
        <v>20381</v>
      </c>
      <c r="D1080" s="4">
        <v>44972</v>
      </c>
      <c r="E1080" s="3">
        <v>1113250.21</v>
      </c>
    </row>
    <row r="1081" spans="1:5" x14ac:dyDescent="0.25">
      <c r="A1081" s="3">
        <f>+VLOOKUP(C1081,'[1]ESTRUCTURA '!$C:$G,4,0)</f>
        <v>812000300</v>
      </c>
      <c r="B1081" s="3" t="str">
        <f>+VLOOKUP(C1081,'[1]ESTRUCTURA '!$C:$G,5,0)</f>
        <v>ESE HOSPITAL SAGRADO CORAZON DE JESUS DE VALENCIA</v>
      </c>
      <c r="C1081" s="3">
        <v>20381</v>
      </c>
      <c r="D1081" s="4">
        <v>44974</v>
      </c>
      <c r="E1081" s="3">
        <v>5137515.83</v>
      </c>
    </row>
    <row r="1082" spans="1:5" x14ac:dyDescent="0.25">
      <c r="A1082" s="3">
        <f>+VLOOKUP(C1082,'[1]ESTRUCTURA '!$C:$G,4,0)</f>
        <v>812000300</v>
      </c>
      <c r="B1082" s="3" t="str">
        <f>+VLOOKUP(C1082,'[1]ESTRUCTURA '!$C:$G,5,0)</f>
        <v>ESE HOSPITAL SAGRADO CORAZON DE JESUS DE VALENCIA</v>
      </c>
      <c r="C1082" s="3">
        <v>20381</v>
      </c>
      <c r="D1082" s="4">
        <v>44998</v>
      </c>
      <c r="E1082" s="3">
        <v>32940243</v>
      </c>
    </row>
    <row r="1083" spans="1:5" x14ac:dyDescent="0.25">
      <c r="A1083" s="3">
        <f>+VLOOKUP(C1083,'[1]ESTRUCTURA '!$C:$G,4,0)</f>
        <v>812000300</v>
      </c>
      <c r="B1083" s="3" t="str">
        <f>+VLOOKUP(C1083,'[1]ESTRUCTURA '!$C:$G,5,0)</f>
        <v>ESE HOSPITAL SAGRADO CORAZON DE JESUS DE VALENCIA</v>
      </c>
      <c r="C1083" s="3">
        <v>20381</v>
      </c>
      <c r="D1083" s="4">
        <v>45012</v>
      </c>
      <c r="E1083" s="3">
        <v>976216.41</v>
      </c>
    </row>
    <row r="1084" spans="1:5" x14ac:dyDescent="0.25">
      <c r="A1084" s="3">
        <f>+VLOOKUP(C1084,'[1]ESTRUCTURA '!$C:$G,4,0)</f>
        <v>812000300</v>
      </c>
      <c r="B1084" s="3" t="str">
        <f>+VLOOKUP(C1084,'[1]ESTRUCTURA '!$C:$G,5,0)</f>
        <v>ESE HOSPITAL SAGRADO CORAZON DE JESUS DE VALENCIA</v>
      </c>
      <c r="C1084" s="3">
        <v>20381</v>
      </c>
      <c r="D1084" s="4">
        <v>45013</v>
      </c>
      <c r="E1084" s="3">
        <v>1473504</v>
      </c>
    </row>
    <row r="1085" spans="1:5" x14ac:dyDescent="0.25">
      <c r="A1085" s="3">
        <f>+VLOOKUP(C1085,'[1]ESTRUCTURA '!$C:$G,4,0)</f>
        <v>900827631</v>
      </c>
      <c r="B1085" s="3" t="str">
        <f>+VLOOKUP(C1085,'[1]ESTRUCTURA '!$C:$G,5,0)</f>
        <v>VITAL CARIBE SAS</v>
      </c>
      <c r="C1085" s="3">
        <v>20383</v>
      </c>
      <c r="D1085" s="4">
        <v>44950</v>
      </c>
      <c r="E1085" s="3">
        <v>649999999.99999654</v>
      </c>
    </row>
    <row r="1086" spans="1:5" x14ac:dyDescent="0.25">
      <c r="A1086" s="3">
        <f>+VLOOKUP(C1086,'[1]ESTRUCTURA '!$C:$G,4,0)</f>
        <v>900827631</v>
      </c>
      <c r="B1086" s="3" t="str">
        <f>+VLOOKUP(C1086,'[1]ESTRUCTURA '!$C:$G,5,0)</f>
        <v>VITAL CARIBE SAS</v>
      </c>
      <c r="C1086" s="3">
        <v>20383</v>
      </c>
      <c r="D1086" s="4">
        <v>44954</v>
      </c>
      <c r="E1086" s="3">
        <v>11985696.6</v>
      </c>
    </row>
    <row r="1087" spans="1:5" x14ac:dyDescent="0.25">
      <c r="A1087" s="3">
        <f>+VLOOKUP(C1087,'[1]ESTRUCTURA '!$C:$G,4,0)</f>
        <v>900827631</v>
      </c>
      <c r="B1087" s="3" t="str">
        <f>+VLOOKUP(C1087,'[1]ESTRUCTURA '!$C:$G,5,0)</f>
        <v>VITAL CARIBE SAS</v>
      </c>
      <c r="C1087" s="3">
        <v>20383</v>
      </c>
      <c r="D1087" s="4">
        <v>44956</v>
      </c>
      <c r="E1087" s="3">
        <v>31922937.719999991</v>
      </c>
    </row>
    <row r="1088" spans="1:5" x14ac:dyDescent="0.25">
      <c r="A1088" s="3">
        <f>+VLOOKUP(C1088,'[1]ESTRUCTURA '!$C:$G,4,0)</f>
        <v>900827631</v>
      </c>
      <c r="B1088" s="3" t="str">
        <f>+VLOOKUP(C1088,'[1]ESTRUCTURA '!$C:$G,5,0)</f>
        <v>VITAL CARIBE SAS</v>
      </c>
      <c r="C1088" s="3">
        <v>20383</v>
      </c>
      <c r="D1088" s="4">
        <v>44967</v>
      </c>
      <c r="E1088" s="3">
        <v>315326668.99999988</v>
      </c>
    </row>
    <row r="1089" spans="1:5" x14ac:dyDescent="0.25">
      <c r="A1089" s="3">
        <f>+VLOOKUP(C1089,'[1]ESTRUCTURA '!$C:$G,4,0)</f>
        <v>900827631</v>
      </c>
      <c r="B1089" s="3" t="str">
        <f>+VLOOKUP(C1089,'[1]ESTRUCTURA '!$C:$G,5,0)</f>
        <v>VITAL CARIBE SAS</v>
      </c>
      <c r="C1089" s="3">
        <v>20383</v>
      </c>
      <c r="D1089" s="4">
        <v>44992</v>
      </c>
      <c r="E1089" s="3">
        <v>5537974.3200000003</v>
      </c>
    </row>
    <row r="1090" spans="1:5" x14ac:dyDescent="0.25">
      <c r="A1090" s="3">
        <f>+VLOOKUP(C1090,'[1]ESTRUCTURA '!$C:$G,4,0)</f>
        <v>900827631</v>
      </c>
      <c r="B1090" s="3" t="str">
        <f>+VLOOKUP(C1090,'[1]ESTRUCTURA '!$C:$G,5,0)</f>
        <v>VITAL CARIBE SAS</v>
      </c>
      <c r="C1090" s="3">
        <v>20383</v>
      </c>
      <c r="D1090" s="4">
        <v>44998</v>
      </c>
      <c r="E1090" s="3">
        <v>42765222.000000305</v>
      </c>
    </row>
    <row r="1091" spans="1:5" x14ac:dyDescent="0.25">
      <c r="A1091" s="3">
        <f>+VLOOKUP(C1091,'[1]ESTRUCTURA '!$C:$G,4,0)</f>
        <v>900827631</v>
      </c>
      <c r="B1091" s="3" t="str">
        <f>+VLOOKUP(C1091,'[1]ESTRUCTURA '!$C:$G,5,0)</f>
        <v>VITAL CARIBE SAS</v>
      </c>
      <c r="C1091" s="3">
        <v>20383</v>
      </c>
      <c r="D1091" s="4">
        <v>45001</v>
      </c>
      <c r="E1091" s="3">
        <v>48749599.120000012</v>
      </c>
    </row>
    <row r="1092" spans="1:5" x14ac:dyDescent="0.25">
      <c r="A1092" s="3">
        <f>+VLOOKUP(C1092,'[1]ESTRUCTURA '!$C:$G,4,0)</f>
        <v>900827631</v>
      </c>
      <c r="B1092" s="3" t="str">
        <f>+VLOOKUP(C1092,'[1]ESTRUCTURA '!$C:$G,5,0)</f>
        <v>VITAL CARIBE SAS</v>
      </c>
      <c r="C1092" s="3">
        <v>20383</v>
      </c>
      <c r="D1092" s="4">
        <v>45013</v>
      </c>
      <c r="E1092" s="3">
        <v>52750990.199999981</v>
      </c>
    </row>
    <row r="1093" spans="1:5" x14ac:dyDescent="0.25">
      <c r="A1093" s="3">
        <f>+VLOOKUP(C1093,'[1]ESTRUCTURA '!$C:$G,4,0)</f>
        <v>900827631</v>
      </c>
      <c r="B1093" s="3" t="str">
        <f>+VLOOKUP(C1093,'[1]ESTRUCTURA '!$C:$G,5,0)</f>
        <v>VITAL CARIBE SAS</v>
      </c>
      <c r="C1093" s="3">
        <v>20383</v>
      </c>
      <c r="D1093" s="4">
        <v>45014</v>
      </c>
      <c r="E1093" s="3">
        <v>75567510.26000002</v>
      </c>
    </row>
    <row r="1094" spans="1:5" x14ac:dyDescent="0.25">
      <c r="A1094" s="3">
        <f>+VLOOKUP(C1094,'[1]ESTRUCTURA '!$C:$G,4,0)</f>
        <v>900827631</v>
      </c>
      <c r="B1094" s="3" t="str">
        <f>+VLOOKUP(C1094,'[1]ESTRUCTURA '!$C:$G,5,0)</f>
        <v>VITAL CARIBE SAS</v>
      </c>
      <c r="C1094" s="3">
        <v>20383</v>
      </c>
      <c r="D1094" s="4">
        <v>45015</v>
      </c>
      <c r="E1094" s="3">
        <v>2370244.7999999998</v>
      </c>
    </row>
    <row r="1095" spans="1:5" x14ac:dyDescent="0.25">
      <c r="A1095" s="3">
        <f>+VLOOKUP(C1095,'[1]ESTRUCTURA '!$C:$G,4,0)</f>
        <v>900995574</v>
      </c>
      <c r="B1095" s="3" t="str">
        <f>+VLOOKUP(C1095,'[1]ESTRUCTURA '!$C:$G,5,0)</f>
        <v>MEDIPOHDS SAS</v>
      </c>
      <c r="C1095" s="3">
        <v>20384</v>
      </c>
      <c r="D1095" s="4">
        <v>44950</v>
      </c>
      <c r="E1095" s="3">
        <v>206634287.66000301</v>
      </c>
    </row>
    <row r="1096" spans="1:5" x14ac:dyDescent="0.25">
      <c r="A1096" s="3">
        <f>+VLOOKUP(C1096,'[1]ESTRUCTURA '!$C:$G,4,0)</f>
        <v>900995574</v>
      </c>
      <c r="B1096" s="3" t="str">
        <f>+VLOOKUP(C1096,'[1]ESTRUCTURA '!$C:$G,5,0)</f>
        <v>MEDIPOHDS SAS</v>
      </c>
      <c r="C1096" s="3">
        <v>20384</v>
      </c>
      <c r="D1096" s="4">
        <v>44953</v>
      </c>
      <c r="E1096" s="3">
        <v>31773.89</v>
      </c>
    </row>
    <row r="1097" spans="1:5" x14ac:dyDescent="0.25">
      <c r="A1097" s="3">
        <f>+VLOOKUP(C1097,'[1]ESTRUCTURA '!$C:$G,4,0)</f>
        <v>900995574</v>
      </c>
      <c r="B1097" s="3" t="str">
        <f>+VLOOKUP(C1097,'[1]ESTRUCTURA '!$C:$G,5,0)</f>
        <v>MEDIPOHDS SAS</v>
      </c>
      <c r="C1097" s="3">
        <v>20384</v>
      </c>
      <c r="D1097" s="4">
        <v>44954</v>
      </c>
      <c r="E1097" s="3">
        <v>786096.95</v>
      </c>
    </row>
    <row r="1098" spans="1:5" x14ac:dyDescent="0.25">
      <c r="A1098" s="3">
        <f>+VLOOKUP(C1098,'[1]ESTRUCTURA '!$C:$G,4,0)</f>
        <v>900995574</v>
      </c>
      <c r="B1098" s="3" t="str">
        <f>+VLOOKUP(C1098,'[1]ESTRUCTURA '!$C:$G,5,0)</f>
        <v>MEDIPOHDS SAS</v>
      </c>
      <c r="C1098" s="3">
        <v>20384</v>
      </c>
      <c r="D1098" s="4">
        <v>44956</v>
      </c>
      <c r="E1098" s="3">
        <v>920299.09000000008</v>
      </c>
    </row>
    <row r="1099" spans="1:5" x14ac:dyDescent="0.25">
      <c r="A1099" s="3">
        <f>+VLOOKUP(C1099,'[1]ESTRUCTURA '!$C:$G,4,0)</f>
        <v>900995574</v>
      </c>
      <c r="B1099" s="3" t="str">
        <f>+VLOOKUP(C1099,'[1]ESTRUCTURA '!$C:$G,5,0)</f>
        <v>MEDIPOHDS SAS</v>
      </c>
      <c r="C1099" s="3">
        <v>20384</v>
      </c>
      <c r="D1099" s="4">
        <v>44967</v>
      </c>
      <c r="E1099" s="3">
        <v>196879934.1300016</v>
      </c>
    </row>
    <row r="1100" spans="1:5" x14ac:dyDescent="0.25">
      <c r="A1100" s="3">
        <f>+VLOOKUP(C1100,'[1]ESTRUCTURA '!$C:$G,4,0)</f>
        <v>900995574</v>
      </c>
      <c r="B1100" s="3" t="str">
        <f>+VLOOKUP(C1100,'[1]ESTRUCTURA '!$C:$G,5,0)</f>
        <v>MEDIPOHDS SAS</v>
      </c>
      <c r="C1100" s="3">
        <v>20384</v>
      </c>
      <c r="D1100" s="4">
        <v>44992</v>
      </c>
      <c r="E1100" s="3">
        <v>194899.32</v>
      </c>
    </row>
    <row r="1101" spans="1:5" x14ac:dyDescent="0.25">
      <c r="A1101" s="3">
        <f>+VLOOKUP(C1101,'[1]ESTRUCTURA '!$C:$G,4,0)</f>
        <v>900995574</v>
      </c>
      <c r="B1101" s="3" t="str">
        <f>+VLOOKUP(C1101,'[1]ESTRUCTURA '!$C:$G,5,0)</f>
        <v>MEDIPOHDS SAS</v>
      </c>
      <c r="C1101" s="3">
        <v>20384</v>
      </c>
      <c r="D1101" s="4">
        <v>44998</v>
      </c>
      <c r="E1101" s="3">
        <v>4490950.03</v>
      </c>
    </row>
    <row r="1102" spans="1:5" x14ac:dyDescent="0.25">
      <c r="A1102" s="3">
        <f>+VLOOKUP(C1102,'[1]ESTRUCTURA '!$C:$G,4,0)</f>
        <v>900995574</v>
      </c>
      <c r="B1102" s="3" t="str">
        <f>+VLOOKUP(C1102,'[1]ESTRUCTURA '!$C:$G,5,0)</f>
        <v>MEDIPOHDS SAS</v>
      </c>
      <c r="C1102" s="3">
        <v>20384</v>
      </c>
      <c r="D1102" s="4">
        <v>45001</v>
      </c>
      <c r="E1102" s="3">
        <v>9428060.9800000023</v>
      </c>
    </row>
    <row r="1103" spans="1:5" x14ac:dyDescent="0.25">
      <c r="A1103" s="3">
        <f>+VLOOKUP(C1103,'[1]ESTRUCTURA '!$C:$G,4,0)</f>
        <v>900995574</v>
      </c>
      <c r="B1103" s="3" t="str">
        <f>+VLOOKUP(C1103,'[1]ESTRUCTURA '!$C:$G,5,0)</f>
        <v>MEDIPOHDS SAS</v>
      </c>
      <c r="C1103" s="3">
        <v>20384</v>
      </c>
      <c r="D1103" s="4">
        <v>45013</v>
      </c>
      <c r="E1103" s="3">
        <v>3616949.0100000007</v>
      </c>
    </row>
    <row r="1104" spans="1:5" x14ac:dyDescent="0.25">
      <c r="A1104" s="3">
        <f>+VLOOKUP(C1104,'[1]ESTRUCTURA '!$C:$G,4,0)</f>
        <v>900995574</v>
      </c>
      <c r="B1104" s="3" t="str">
        <f>+VLOOKUP(C1104,'[1]ESTRUCTURA '!$C:$G,5,0)</f>
        <v>MEDIPOHDS SAS</v>
      </c>
      <c r="C1104" s="3">
        <v>20384</v>
      </c>
      <c r="D1104" s="4">
        <v>45014</v>
      </c>
      <c r="E1104" s="3">
        <v>24510839.919999957</v>
      </c>
    </row>
    <row r="1105" spans="1:5" x14ac:dyDescent="0.25">
      <c r="A1105" s="3">
        <f>+VLOOKUP(C1105,'[1]ESTRUCTURA '!$C:$G,4,0)</f>
        <v>900995574</v>
      </c>
      <c r="B1105" s="3" t="str">
        <f>+VLOOKUP(C1105,'[1]ESTRUCTURA '!$C:$G,5,0)</f>
        <v>MEDIPOHDS SAS</v>
      </c>
      <c r="C1105" s="3">
        <v>20384</v>
      </c>
      <c r="D1105" s="4">
        <v>45015</v>
      </c>
      <c r="E1105" s="3">
        <v>1563152.3900000001</v>
      </c>
    </row>
    <row r="1106" spans="1:5" x14ac:dyDescent="0.25">
      <c r="A1106" s="3">
        <f>+VLOOKUP(C1106,'[1]ESTRUCTURA '!$C:$G,4,0)</f>
        <v>806008390</v>
      </c>
      <c r="B1106" s="3" t="str">
        <f>+VLOOKUP(C1106,'[1]ESTRUCTURA '!$C:$G,5,0)</f>
        <v>INSTITUTO DE REHABILITACION INTEGRAL DE CARTAGENA LTDA REHAB</v>
      </c>
      <c r="C1106" s="3">
        <v>20385</v>
      </c>
      <c r="D1106" s="4">
        <v>44950</v>
      </c>
      <c r="E1106" s="3">
        <v>311772797.28000045</v>
      </c>
    </row>
    <row r="1107" spans="1:5" x14ac:dyDescent="0.25">
      <c r="A1107" s="3">
        <f>+VLOOKUP(C1107,'[1]ESTRUCTURA '!$C:$G,4,0)</f>
        <v>806008390</v>
      </c>
      <c r="B1107" s="3" t="str">
        <f>+VLOOKUP(C1107,'[1]ESTRUCTURA '!$C:$G,5,0)</f>
        <v>INSTITUTO DE REHABILITACION INTEGRAL DE CARTAGENA LTDA REHAB</v>
      </c>
      <c r="C1107" s="3">
        <v>20385</v>
      </c>
      <c r="D1107" s="4">
        <v>44954</v>
      </c>
      <c r="E1107" s="3">
        <v>687019.48</v>
      </c>
    </row>
    <row r="1108" spans="1:5" x14ac:dyDescent="0.25">
      <c r="A1108" s="3">
        <f>+VLOOKUP(C1108,'[1]ESTRUCTURA '!$C:$G,4,0)</f>
        <v>806008390</v>
      </c>
      <c r="B1108" s="3" t="str">
        <f>+VLOOKUP(C1108,'[1]ESTRUCTURA '!$C:$G,5,0)</f>
        <v>INSTITUTO DE REHABILITACION INTEGRAL DE CARTAGENA LTDA REHAB</v>
      </c>
      <c r="C1108" s="3">
        <v>20385</v>
      </c>
      <c r="D1108" s="4">
        <v>44956</v>
      </c>
      <c r="E1108" s="3">
        <v>3348357.82</v>
      </c>
    </row>
    <row r="1109" spans="1:5" x14ac:dyDescent="0.25">
      <c r="A1109" s="3">
        <f>+VLOOKUP(C1109,'[1]ESTRUCTURA '!$C:$G,4,0)</f>
        <v>806008390</v>
      </c>
      <c r="B1109" s="3" t="str">
        <f>+VLOOKUP(C1109,'[1]ESTRUCTURA '!$C:$G,5,0)</f>
        <v>INSTITUTO DE REHABILITACION INTEGRAL DE CARTAGENA LTDA REHAB</v>
      </c>
      <c r="C1109" s="3">
        <v>20385</v>
      </c>
      <c r="D1109" s="4">
        <v>44967</v>
      </c>
      <c r="E1109" s="3">
        <v>573572411.05000854</v>
      </c>
    </row>
    <row r="1110" spans="1:5" x14ac:dyDescent="0.25">
      <c r="A1110" s="3">
        <f>+VLOOKUP(C1110,'[1]ESTRUCTURA '!$C:$G,4,0)</f>
        <v>806008390</v>
      </c>
      <c r="B1110" s="3" t="str">
        <f>+VLOOKUP(C1110,'[1]ESTRUCTURA '!$C:$G,5,0)</f>
        <v>INSTITUTO DE REHABILITACION INTEGRAL DE CARTAGENA LTDA REHAB</v>
      </c>
      <c r="C1110" s="3">
        <v>20385</v>
      </c>
      <c r="D1110" s="4">
        <v>44992</v>
      </c>
      <c r="E1110" s="3">
        <v>5496166.5199999996</v>
      </c>
    </row>
    <row r="1111" spans="1:5" x14ac:dyDescent="0.25">
      <c r="A1111" s="3">
        <f>+VLOOKUP(C1111,'[1]ESTRUCTURA '!$C:$G,4,0)</f>
        <v>806008390</v>
      </c>
      <c r="B1111" s="3" t="str">
        <f>+VLOOKUP(C1111,'[1]ESTRUCTURA '!$C:$G,5,0)</f>
        <v>INSTITUTO DE REHABILITACION INTEGRAL DE CARTAGENA LTDA REHAB</v>
      </c>
      <c r="C1111" s="3">
        <v>20385</v>
      </c>
      <c r="D1111" s="4">
        <v>45001</v>
      </c>
      <c r="E1111" s="3">
        <v>39644069.649999939</v>
      </c>
    </row>
    <row r="1112" spans="1:5" x14ac:dyDescent="0.25">
      <c r="A1112" s="3">
        <f>+VLOOKUP(C1112,'[1]ESTRUCTURA '!$C:$G,4,0)</f>
        <v>806008390</v>
      </c>
      <c r="B1112" s="3" t="str">
        <f>+VLOOKUP(C1112,'[1]ESTRUCTURA '!$C:$G,5,0)</f>
        <v>INSTITUTO DE REHABILITACION INTEGRAL DE CARTAGENA LTDA REHAB</v>
      </c>
      <c r="C1112" s="3">
        <v>20385</v>
      </c>
      <c r="D1112" s="4">
        <v>45006</v>
      </c>
      <c r="E1112" s="3">
        <v>144420751</v>
      </c>
    </row>
    <row r="1113" spans="1:5" x14ac:dyDescent="0.25">
      <c r="A1113" s="3">
        <f>+VLOOKUP(C1113,'[1]ESTRUCTURA '!$C:$G,4,0)</f>
        <v>806008390</v>
      </c>
      <c r="B1113" s="3" t="str">
        <f>+VLOOKUP(C1113,'[1]ESTRUCTURA '!$C:$G,5,0)</f>
        <v>INSTITUTO DE REHABILITACION INTEGRAL DE CARTAGENA LTDA REHAB</v>
      </c>
      <c r="C1113" s="3">
        <v>20385</v>
      </c>
      <c r="D1113" s="4">
        <v>45013</v>
      </c>
      <c r="E1113" s="3">
        <v>7499646.8700000001</v>
      </c>
    </row>
    <row r="1114" spans="1:5" x14ac:dyDescent="0.25">
      <c r="A1114" s="3">
        <f>+VLOOKUP(C1114,'[1]ESTRUCTURA '!$C:$G,4,0)</f>
        <v>806008390</v>
      </c>
      <c r="B1114" s="3" t="str">
        <f>+VLOOKUP(C1114,'[1]ESTRUCTURA '!$C:$G,5,0)</f>
        <v>INSTITUTO DE REHABILITACION INTEGRAL DE CARTAGENA LTDA REHAB</v>
      </c>
      <c r="C1114" s="3">
        <v>20385</v>
      </c>
      <c r="D1114" s="4">
        <v>45014</v>
      </c>
      <c r="E1114" s="3">
        <v>78189424.540000051</v>
      </c>
    </row>
    <row r="1115" spans="1:5" x14ac:dyDescent="0.25">
      <c r="A1115" s="3">
        <f>+VLOOKUP(C1115,'[1]ESTRUCTURA '!$C:$G,4,0)</f>
        <v>806008390</v>
      </c>
      <c r="B1115" s="3" t="str">
        <f>+VLOOKUP(C1115,'[1]ESTRUCTURA '!$C:$G,5,0)</f>
        <v>INSTITUTO DE REHABILITACION INTEGRAL DE CARTAGENA LTDA REHAB</v>
      </c>
      <c r="C1115" s="3">
        <v>20385</v>
      </c>
      <c r="D1115" s="4">
        <v>45015</v>
      </c>
      <c r="E1115" s="3">
        <v>1691128.16</v>
      </c>
    </row>
    <row r="1116" spans="1:5" x14ac:dyDescent="0.25">
      <c r="A1116" s="3">
        <f>+VLOOKUP(C1116,'[1]ESTRUCTURA '!$C:$G,4,0)</f>
        <v>823005326</v>
      </c>
      <c r="B1116" s="3" t="str">
        <f>+VLOOKUP(C1116,'[1]ESTRUCTURA '!$C:$G,5,0)</f>
        <v>IPS SERVIMED SAS</v>
      </c>
      <c r="C1116" s="3">
        <v>20386</v>
      </c>
      <c r="D1116" s="4">
        <v>44932</v>
      </c>
      <c r="E1116" s="3">
        <v>566859.91</v>
      </c>
    </row>
    <row r="1117" spans="1:5" x14ac:dyDescent="0.25">
      <c r="A1117" s="3">
        <f>+VLOOKUP(C1117,'[1]ESTRUCTURA '!$C:$G,4,0)</f>
        <v>823005326</v>
      </c>
      <c r="B1117" s="3" t="str">
        <f>+VLOOKUP(C1117,'[1]ESTRUCTURA '!$C:$G,5,0)</f>
        <v>IPS SERVIMED SAS</v>
      </c>
      <c r="C1117" s="3">
        <v>20386</v>
      </c>
      <c r="D1117" s="4">
        <v>44950</v>
      </c>
      <c r="E1117" s="3">
        <v>1671535</v>
      </c>
    </row>
    <row r="1118" spans="1:5" x14ac:dyDescent="0.25">
      <c r="A1118" s="3">
        <f>+VLOOKUP(C1118,'[1]ESTRUCTURA '!$C:$G,4,0)</f>
        <v>823005326</v>
      </c>
      <c r="B1118" s="3" t="str">
        <f>+VLOOKUP(C1118,'[1]ESTRUCTURA '!$C:$G,5,0)</f>
        <v>IPS SERVIMED SAS</v>
      </c>
      <c r="C1118" s="3">
        <v>20386</v>
      </c>
      <c r="D1118" s="4">
        <v>44951</v>
      </c>
      <c r="E1118" s="3">
        <v>19559.46</v>
      </c>
    </row>
    <row r="1119" spans="1:5" x14ac:dyDescent="0.25">
      <c r="A1119" s="3">
        <f>+VLOOKUP(C1119,'[1]ESTRUCTURA '!$C:$G,4,0)</f>
        <v>823005326</v>
      </c>
      <c r="B1119" s="3" t="str">
        <f>+VLOOKUP(C1119,'[1]ESTRUCTURA '!$C:$G,5,0)</f>
        <v>IPS SERVIMED SAS</v>
      </c>
      <c r="C1119" s="3">
        <v>20386</v>
      </c>
      <c r="D1119" s="4">
        <v>44952</v>
      </c>
      <c r="E1119" s="3">
        <v>619239.28</v>
      </c>
    </row>
    <row r="1120" spans="1:5" x14ac:dyDescent="0.25">
      <c r="A1120" s="3">
        <f>+VLOOKUP(C1120,'[1]ESTRUCTURA '!$C:$G,4,0)</f>
        <v>823005326</v>
      </c>
      <c r="B1120" s="3" t="str">
        <f>+VLOOKUP(C1120,'[1]ESTRUCTURA '!$C:$G,5,0)</f>
        <v>IPS SERVIMED SAS</v>
      </c>
      <c r="C1120" s="3">
        <v>20386</v>
      </c>
      <c r="D1120" s="4">
        <v>44967</v>
      </c>
      <c r="E1120" s="3">
        <v>1681395.05</v>
      </c>
    </row>
    <row r="1121" spans="1:5" x14ac:dyDescent="0.25">
      <c r="A1121" s="3">
        <f>+VLOOKUP(C1121,'[1]ESTRUCTURA '!$C:$G,4,0)</f>
        <v>823005326</v>
      </c>
      <c r="B1121" s="3" t="str">
        <f>+VLOOKUP(C1121,'[1]ESTRUCTURA '!$C:$G,5,0)</f>
        <v>IPS SERVIMED SAS</v>
      </c>
      <c r="C1121" s="3">
        <v>20386</v>
      </c>
      <c r="D1121" s="4">
        <v>44972</v>
      </c>
      <c r="E1121" s="3">
        <v>596690.61</v>
      </c>
    </row>
    <row r="1122" spans="1:5" x14ac:dyDescent="0.25">
      <c r="A1122" s="3">
        <f>+VLOOKUP(C1122,'[1]ESTRUCTURA '!$C:$G,4,0)</f>
        <v>823005326</v>
      </c>
      <c r="B1122" s="3" t="str">
        <f>+VLOOKUP(C1122,'[1]ESTRUCTURA '!$C:$G,5,0)</f>
        <v>IPS SERVIMED SAS</v>
      </c>
      <c r="C1122" s="3">
        <v>20386</v>
      </c>
      <c r="D1122" s="4">
        <v>44998</v>
      </c>
      <c r="E1122" s="3">
        <v>1579573.97</v>
      </c>
    </row>
    <row r="1123" spans="1:5" x14ac:dyDescent="0.25">
      <c r="A1123" s="3">
        <f>+VLOOKUP(C1123,'[1]ESTRUCTURA '!$C:$G,4,0)</f>
        <v>823005326</v>
      </c>
      <c r="B1123" s="3" t="str">
        <f>+VLOOKUP(C1123,'[1]ESTRUCTURA '!$C:$G,5,0)</f>
        <v>IPS SERVIMED SAS</v>
      </c>
      <c r="C1123" s="3">
        <v>20386</v>
      </c>
      <c r="D1123" s="4">
        <v>45013</v>
      </c>
      <c r="E1123" s="3">
        <v>104868</v>
      </c>
    </row>
    <row r="1124" spans="1:5" x14ac:dyDescent="0.25">
      <c r="A1124" s="3">
        <f>+VLOOKUP(C1124,'[1]ESTRUCTURA '!$C:$G,4,0)</f>
        <v>900042103</v>
      </c>
      <c r="B1124" s="3" t="str">
        <f>+VLOOKUP(C1124,'[1]ESTRUCTURA '!$C:$G,5,0)</f>
        <v>ESE HOSPITAL UNIVERSITARIO DEL CARIBE</v>
      </c>
      <c r="C1124" s="3">
        <v>20387</v>
      </c>
      <c r="D1124" s="4">
        <v>44949</v>
      </c>
      <c r="E1124" s="3">
        <v>600000833</v>
      </c>
    </row>
    <row r="1125" spans="1:5" x14ac:dyDescent="0.25">
      <c r="A1125" s="3">
        <f>+VLOOKUP(C1125,'[1]ESTRUCTURA '!$C:$G,4,0)</f>
        <v>900042103</v>
      </c>
      <c r="B1125" s="3" t="str">
        <f>+VLOOKUP(C1125,'[1]ESTRUCTURA '!$C:$G,5,0)</f>
        <v>ESE HOSPITAL UNIVERSITARIO DEL CARIBE</v>
      </c>
      <c r="C1125" s="3">
        <v>20387</v>
      </c>
      <c r="D1125" s="4">
        <v>44950</v>
      </c>
      <c r="E1125" s="3">
        <v>1000000000</v>
      </c>
    </row>
    <row r="1126" spans="1:5" x14ac:dyDescent="0.25">
      <c r="A1126" s="3">
        <f>+VLOOKUP(C1126,'[1]ESTRUCTURA '!$C:$G,4,0)</f>
        <v>900042103</v>
      </c>
      <c r="B1126" s="3" t="str">
        <f>+VLOOKUP(C1126,'[1]ESTRUCTURA '!$C:$G,5,0)</f>
        <v>ESE HOSPITAL UNIVERSITARIO DEL CARIBE</v>
      </c>
      <c r="C1126" s="3">
        <v>20387</v>
      </c>
      <c r="D1126" s="4">
        <v>44954</v>
      </c>
      <c r="E1126" s="3">
        <v>11633885</v>
      </c>
    </row>
    <row r="1127" spans="1:5" x14ac:dyDescent="0.25">
      <c r="A1127" s="3">
        <f>+VLOOKUP(C1127,'[1]ESTRUCTURA '!$C:$G,4,0)</f>
        <v>900042103</v>
      </c>
      <c r="B1127" s="3" t="str">
        <f>+VLOOKUP(C1127,'[1]ESTRUCTURA '!$C:$G,5,0)</f>
        <v>ESE HOSPITAL UNIVERSITARIO DEL CARIBE</v>
      </c>
      <c r="C1127" s="3">
        <v>20387</v>
      </c>
      <c r="D1127" s="4">
        <v>44956</v>
      </c>
      <c r="E1127" s="3">
        <v>89682156</v>
      </c>
    </row>
    <row r="1128" spans="1:5" x14ac:dyDescent="0.25">
      <c r="A1128" s="3">
        <f>+VLOOKUP(C1128,'[1]ESTRUCTURA '!$C:$G,4,0)</f>
        <v>900042103</v>
      </c>
      <c r="B1128" s="3" t="str">
        <f>+VLOOKUP(C1128,'[1]ESTRUCTURA '!$C:$G,5,0)</f>
        <v>ESE HOSPITAL UNIVERSITARIO DEL CARIBE</v>
      </c>
      <c r="C1128" s="3">
        <v>20387</v>
      </c>
      <c r="D1128" s="4">
        <v>44959</v>
      </c>
      <c r="E1128" s="3">
        <v>500000833</v>
      </c>
    </row>
    <row r="1129" spans="1:5" x14ac:dyDescent="0.25">
      <c r="A1129" s="3">
        <f>+VLOOKUP(C1129,'[1]ESTRUCTURA '!$C:$G,4,0)</f>
        <v>900042103</v>
      </c>
      <c r="B1129" s="3" t="str">
        <f>+VLOOKUP(C1129,'[1]ESTRUCTURA '!$C:$G,5,0)</f>
        <v>ESE HOSPITAL UNIVERSITARIO DEL CARIBE</v>
      </c>
      <c r="C1129" s="3">
        <v>20387</v>
      </c>
      <c r="D1129" s="4">
        <v>44967</v>
      </c>
      <c r="E1129" s="3">
        <v>1125207274</v>
      </c>
    </row>
    <row r="1130" spans="1:5" x14ac:dyDescent="0.25">
      <c r="A1130" s="3">
        <f>+VLOOKUP(C1130,'[1]ESTRUCTURA '!$C:$G,4,0)</f>
        <v>900042103</v>
      </c>
      <c r="B1130" s="3" t="str">
        <f>+VLOOKUP(C1130,'[1]ESTRUCTURA '!$C:$G,5,0)</f>
        <v>ESE HOSPITAL UNIVERSITARIO DEL CARIBE</v>
      </c>
      <c r="C1130" s="3">
        <v>20387</v>
      </c>
      <c r="D1130" s="4">
        <v>44991</v>
      </c>
      <c r="E1130" s="3">
        <v>254603528.13999999</v>
      </c>
    </row>
    <row r="1131" spans="1:5" x14ac:dyDescent="0.25">
      <c r="A1131" s="3">
        <f>+VLOOKUP(C1131,'[1]ESTRUCTURA '!$C:$G,4,0)</f>
        <v>900042103</v>
      </c>
      <c r="B1131" s="3" t="str">
        <f>+VLOOKUP(C1131,'[1]ESTRUCTURA '!$C:$G,5,0)</f>
        <v>ESE HOSPITAL UNIVERSITARIO DEL CARIBE</v>
      </c>
      <c r="C1131" s="3">
        <v>20387</v>
      </c>
      <c r="D1131" s="4">
        <v>44992</v>
      </c>
      <c r="E1131" s="3">
        <v>115208936</v>
      </c>
    </row>
    <row r="1132" spans="1:5" x14ac:dyDescent="0.25">
      <c r="A1132" s="3">
        <f>+VLOOKUP(C1132,'[1]ESTRUCTURA '!$C:$G,4,0)</f>
        <v>900042103</v>
      </c>
      <c r="B1132" s="3" t="str">
        <f>+VLOOKUP(C1132,'[1]ESTRUCTURA '!$C:$G,5,0)</f>
        <v>ESE HOSPITAL UNIVERSITARIO DEL CARIBE</v>
      </c>
      <c r="C1132" s="3">
        <v>20387</v>
      </c>
      <c r="D1132" s="4">
        <v>44998</v>
      </c>
      <c r="E1132" s="3">
        <v>1800000000</v>
      </c>
    </row>
    <row r="1133" spans="1:5" x14ac:dyDescent="0.25">
      <c r="A1133" s="3">
        <f>+VLOOKUP(C1133,'[1]ESTRUCTURA '!$C:$G,4,0)</f>
        <v>900042103</v>
      </c>
      <c r="B1133" s="3" t="str">
        <f>+VLOOKUP(C1133,'[1]ESTRUCTURA '!$C:$G,5,0)</f>
        <v>ESE HOSPITAL UNIVERSITARIO DEL CARIBE</v>
      </c>
      <c r="C1133" s="3">
        <v>20387</v>
      </c>
      <c r="D1133" s="4">
        <v>45001</v>
      </c>
      <c r="E1133" s="3">
        <v>143300207</v>
      </c>
    </row>
    <row r="1134" spans="1:5" x14ac:dyDescent="0.25">
      <c r="A1134" s="3">
        <f>+VLOOKUP(C1134,'[1]ESTRUCTURA '!$C:$G,4,0)</f>
        <v>900042103</v>
      </c>
      <c r="B1134" s="3" t="str">
        <f>+VLOOKUP(C1134,'[1]ESTRUCTURA '!$C:$G,5,0)</f>
        <v>ESE HOSPITAL UNIVERSITARIO DEL CARIBE</v>
      </c>
      <c r="C1134" s="3">
        <v>20387</v>
      </c>
      <c r="D1134" s="4">
        <v>45013</v>
      </c>
      <c r="E1134" s="3">
        <v>153991281.00999999</v>
      </c>
    </row>
    <row r="1135" spans="1:5" x14ac:dyDescent="0.25">
      <c r="A1135" s="3">
        <f>+VLOOKUP(C1135,'[1]ESTRUCTURA '!$C:$G,4,0)</f>
        <v>900042103</v>
      </c>
      <c r="B1135" s="3" t="str">
        <f>+VLOOKUP(C1135,'[1]ESTRUCTURA '!$C:$G,5,0)</f>
        <v>ESE HOSPITAL UNIVERSITARIO DEL CARIBE</v>
      </c>
      <c r="C1135" s="3">
        <v>20387</v>
      </c>
      <c r="D1135" s="4">
        <v>45014</v>
      </c>
      <c r="E1135" s="3">
        <v>181857675.00999999</v>
      </c>
    </row>
    <row r="1136" spans="1:5" x14ac:dyDescent="0.25">
      <c r="A1136" s="3">
        <f>+VLOOKUP(C1136,'[1]ESTRUCTURA '!$C:$G,4,0)</f>
        <v>824000687</v>
      </c>
      <c r="B1136" s="3" t="str">
        <f>+VLOOKUP(C1136,'[1]ESTRUCTURA '!$C:$G,5,0)</f>
        <v>SOCIEDAD DE ONCOLOGIA Y HEMATOLOGIA DEL CESAR SAS</v>
      </c>
      <c r="C1136" s="3">
        <v>20391</v>
      </c>
      <c r="D1136" s="4">
        <v>44950</v>
      </c>
      <c r="E1136" s="3">
        <v>159819420</v>
      </c>
    </row>
    <row r="1137" spans="1:5" x14ac:dyDescent="0.25">
      <c r="A1137" s="3">
        <f>+VLOOKUP(C1137,'[1]ESTRUCTURA '!$C:$G,4,0)</f>
        <v>824000687</v>
      </c>
      <c r="B1137" s="3" t="str">
        <f>+VLOOKUP(C1137,'[1]ESTRUCTURA '!$C:$G,5,0)</f>
        <v>SOCIEDAD DE ONCOLOGIA Y HEMATOLOGIA DEL CESAR SAS</v>
      </c>
      <c r="C1137" s="3">
        <v>20391</v>
      </c>
      <c r="D1137" s="4">
        <v>44954</v>
      </c>
      <c r="E1137" s="3">
        <v>28683381</v>
      </c>
    </row>
    <row r="1138" spans="1:5" x14ac:dyDescent="0.25">
      <c r="A1138" s="3">
        <f>+VLOOKUP(C1138,'[1]ESTRUCTURA '!$C:$G,4,0)</f>
        <v>824000687</v>
      </c>
      <c r="B1138" s="3" t="str">
        <f>+VLOOKUP(C1138,'[1]ESTRUCTURA '!$C:$G,5,0)</f>
        <v>SOCIEDAD DE ONCOLOGIA Y HEMATOLOGIA DEL CESAR SAS</v>
      </c>
      <c r="C1138" s="3">
        <v>20391</v>
      </c>
      <c r="D1138" s="4">
        <v>44956</v>
      </c>
      <c r="E1138" s="3">
        <v>53004855</v>
      </c>
    </row>
    <row r="1139" spans="1:5" x14ac:dyDescent="0.25">
      <c r="A1139" s="3">
        <f>+VLOOKUP(C1139,'[1]ESTRUCTURA '!$C:$G,4,0)</f>
        <v>824000687</v>
      </c>
      <c r="B1139" s="3" t="str">
        <f>+VLOOKUP(C1139,'[1]ESTRUCTURA '!$C:$G,5,0)</f>
        <v>SOCIEDAD DE ONCOLOGIA Y HEMATOLOGIA DEL CESAR SAS</v>
      </c>
      <c r="C1139" s="3">
        <v>20391</v>
      </c>
      <c r="D1139" s="4">
        <v>44967</v>
      </c>
      <c r="E1139" s="3">
        <v>156381755</v>
      </c>
    </row>
    <row r="1140" spans="1:5" x14ac:dyDescent="0.25">
      <c r="A1140" s="3">
        <f>+VLOOKUP(C1140,'[1]ESTRUCTURA '!$C:$G,4,0)</f>
        <v>824000687</v>
      </c>
      <c r="B1140" s="3" t="str">
        <f>+VLOOKUP(C1140,'[1]ESTRUCTURA '!$C:$G,5,0)</f>
        <v>SOCIEDAD DE ONCOLOGIA Y HEMATOLOGIA DEL CESAR SAS</v>
      </c>
      <c r="C1140" s="3">
        <v>20391</v>
      </c>
      <c r="D1140" s="4">
        <v>44992</v>
      </c>
      <c r="E1140" s="3">
        <v>3817360</v>
      </c>
    </row>
    <row r="1141" spans="1:5" x14ac:dyDescent="0.25">
      <c r="A1141" s="3">
        <f>+VLOOKUP(C1141,'[1]ESTRUCTURA '!$C:$G,4,0)</f>
        <v>824000687</v>
      </c>
      <c r="B1141" s="3" t="str">
        <f>+VLOOKUP(C1141,'[1]ESTRUCTURA '!$C:$G,5,0)</f>
        <v>SOCIEDAD DE ONCOLOGIA Y HEMATOLOGIA DEL CESAR SAS</v>
      </c>
      <c r="C1141" s="3">
        <v>20391</v>
      </c>
      <c r="D1141" s="4">
        <v>44998</v>
      </c>
      <c r="E1141" s="3">
        <v>70587344</v>
      </c>
    </row>
    <row r="1142" spans="1:5" x14ac:dyDescent="0.25">
      <c r="A1142" s="3">
        <f>+VLOOKUP(C1142,'[1]ESTRUCTURA '!$C:$G,4,0)</f>
        <v>824000687</v>
      </c>
      <c r="B1142" s="3" t="str">
        <f>+VLOOKUP(C1142,'[1]ESTRUCTURA '!$C:$G,5,0)</f>
        <v>SOCIEDAD DE ONCOLOGIA Y HEMATOLOGIA DEL CESAR SAS</v>
      </c>
      <c r="C1142" s="3">
        <v>20391</v>
      </c>
      <c r="D1142" s="4">
        <v>45001</v>
      </c>
      <c r="E1142" s="3">
        <v>58270737</v>
      </c>
    </row>
    <row r="1143" spans="1:5" x14ac:dyDescent="0.25">
      <c r="A1143" s="3">
        <f>+VLOOKUP(C1143,'[1]ESTRUCTURA '!$C:$G,4,0)</f>
        <v>824000687</v>
      </c>
      <c r="B1143" s="3" t="str">
        <f>+VLOOKUP(C1143,'[1]ESTRUCTURA '!$C:$G,5,0)</f>
        <v>SOCIEDAD DE ONCOLOGIA Y HEMATOLOGIA DEL CESAR SAS</v>
      </c>
      <c r="C1143" s="3">
        <v>20391</v>
      </c>
      <c r="D1143" s="4">
        <v>45014</v>
      </c>
      <c r="E1143" s="3">
        <v>20450076</v>
      </c>
    </row>
    <row r="1144" spans="1:5" x14ac:dyDescent="0.25">
      <c r="A1144" s="3">
        <f>+VLOOKUP(C1144,'[1]ESTRUCTURA '!$C:$G,4,0)</f>
        <v>824000687</v>
      </c>
      <c r="B1144" s="3" t="str">
        <f>+VLOOKUP(C1144,'[1]ESTRUCTURA '!$C:$G,5,0)</f>
        <v>SOCIEDAD DE ONCOLOGIA Y HEMATOLOGIA DEL CESAR SAS</v>
      </c>
      <c r="C1144" s="3">
        <v>20391</v>
      </c>
      <c r="D1144" s="4">
        <v>45015</v>
      </c>
      <c r="E1144" s="3">
        <v>60000</v>
      </c>
    </row>
    <row r="1145" spans="1:5" x14ac:dyDescent="0.25">
      <c r="A1145" s="3">
        <f>+VLOOKUP(C1145,'[1]ESTRUCTURA '!$C:$G,4,0)</f>
        <v>900752648</v>
      </c>
      <c r="B1145" s="3" t="str">
        <f>+VLOOKUP(C1145,'[1]ESTRUCTURA '!$C:$G,5,0)</f>
        <v>EMPRENDER IPS S.A.S.</v>
      </c>
      <c r="C1145" s="3">
        <v>20392</v>
      </c>
      <c r="D1145" s="4">
        <v>44950</v>
      </c>
      <c r="E1145" s="3">
        <v>35000000</v>
      </c>
    </row>
    <row r="1146" spans="1:5" x14ac:dyDescent="0.25">
      <c r="A1146" s="3">
        <f>+VLOOKUP(C1146,'[1]ESTRUCTURA '!$C:$G,4,0)</f>
        <v>900752648</v>
      </c>
      <c r="B1146" s="3" t="str">
        <f>+VLOOKUP(C1146,'[1]ESTRUCTURA '!$C:$G,5,0)</f>
        <v>EMPRENDER IPS S.A.S.</v>
      </c>
      <c r="C1146" s="3">
        <v>20392</v>
      </c>
      <c r="D1146" s="4">
        <v>44954</v>
      </c>
      <c r="E1146" s="3">
        <v>3204875.25</v>
      </c>
    </row>
    <row r="1147" spans="1:5" x14ac:dyDescent="0.25">
      <c r="A1147" s="3">
        <f>+VLOOKUP(C1147,'[1]ESTRUCTURA '!$C:$G,4,0)</f>
        <v>900752648</v>
      </c>
      <c r="B1147" s="3" t="str">
        <f>+VLOOKUP(C1147,'[1]ESTRUCTURA '!$C:$G,5,0)</f>
        <v>EMPRENDER IPS S.A.S.</v>
      </c>
      <c r="C1147" s="3">
        <v>20392</v>
      </c>
      <c r="D1147" s="4">
        <v>44956</v>
      </c>
      <c r="E1147" s="3">
        <v>1380034.75</v>
      </c>
    </row>
    <row r="1148" spans="1:5" x14ac:dyDescent="0.25">
      <c r="A1148" s="3">
        <f>+VLOOKUP(C1148,'[1]ESTRUCTURA '!$C:$G,4,0)</f>
        <v>900752648</v>
      </c>
      <c r="B1148" s="3" t="str">
        <f>+VLOOKUP(C1148,'[1]ESTRUCTURA '!$C:$G,5,0)</f>
        <v>EMPRENDER IPS S.A.S.</v>
      </c>
      <c r="C1148" s="3">
        <v>20392</v>
      </c>
      <c r="D1148" s="4">
        <v>44967</v>
      </c>
      <c r="E1148" s="3">
        <v>126008297</v>
      </c>
    </row>
    <row r="1149" spans="1:5" x14ac:dyDescent="0.25">
      <c r="A1149" s="3">
        <f>+VLOOKUP(C1149,'[1]ESTRUCTURA '!$C:$G,4,0)</f>
        <v>900752648</v>
      </c>
      <c r="B1149" s="3" t="str">
        <f>+VLOOKUP(C1149,'[1]ESTRUCTURA '!$C:$G,5,0)</f>
        <v>EMPRENDER IPS S.A.S.</v>
      </c>
      <c r="C1149" s="3">
        <v>20392</v>
      </c>
      <c r="D1149" s="4">
        <v>44988</v>
      </c>
      <c r="E1149" s="3">
        <v>85093954.250000015</v>
      </c>
    </row>
    <row r="1150" spans="1:5" x14ac:dyDescent="0.25">
      <c r="A1150" s="3">
        <f>+VLOOKUP(C1150,'[1]ESTRUCTURA '!$C:$G,4,0)</f>
        <v>900752648</v>
      </c>
      <c r="B1150" s="3" t="str">
        <f>+VLOOKUP(C1150,'[1]ESTRUCTURA '!$C:$G,5,0)</f>
        <v>EMPRENDER IPS S.A.S.</v>
      </c>
      <c r="C1150" s="3">
        <v>20392</v>
      </c>
      <c r="D1150" s="4">
        <v>44998</v>
      </c>
      <c r="E1150" s="3">
        <v>9003155</v>
      </c>
    </row>
    <row r="1151" spans="1:5" x14ac:dyDescent="0.25">
      <c r="A1151" s="3">
        <f>+VLOOKUP(C1151,'[1]ESTRUCTURA '!$C:$G,4,0)</f>
        <v>900752648</v>
      </c>
      <c r="B1151" s="3" t="str">
        <f>+VLOOKUP(C1151,'[1]ESTRUCTURA '!$C:$G,5,0)</f>
        <v>EMPRENDER IPS S.A.S.</v>
      </c>
      <c r="C1151" s="3">
        <v>20392</v>
      </c>
      <c r="D1151" s="4">
        <v>45009</v>
      </c>
      <c r="E1151" s="3">
        <v>55618684.480000004</v>
      </c>
    </row>
    <row r="1152" spans="1:5" x14ac:dyDescent="0.25">
      <c r="A1152" s="3">
        <f>+VLOOKUP(C1152,'[1]ESTRUCTURA '!$C:$G,4,0)</f>
        <v>900752648</v>
      </c>
      <c r="B1152" s="3" t="str">
        <f>+VLOOKUP(C1152,'[1]ESTRUCTURA '!$C:$G,5,0)</f>
        <v>EMPRENDER IPS S.A.S.</v>
      </c>
      <c r="C1152" s="3">
        <v>20392</v>
      </c>
      <c r="D1152" s="4">
        <v>45014</v>
      </c>
      <c r="E1152" s="3">
        <v>703323.75</v>
      </c>
    </row>
    <row r="1153" spans="1:5" x14ac:dyDescent="0.25">
      <c r="A1153" s="3">
        <f>+VLOOKUP(C1153,'[1]ESTRUCTURA '!$C:$G,4,0)</f>
        <v>900752648</v>
      </c>
      <c r="B1153" s="3" t="str">
        <f>+VLOOKUP(C1153,'[1]ESTRUCTURA '!$C:$G,5,0)</f>
        <v>EMPRENDER IPS S.A.S.</v>
      </c>
      <c r="C1153" s="3">
        <v>20392</v>
      </c>
      <c r="D1153" s="4">
        <v>45015</v>
      </c>
      <c r="E1153" s="3">
        <v>338355.75</v>
      </c>
    </row>
    <row r="1154" spans="1:5" x14ac:dyDescent="0.25">
      <c r="A1154" s="3">
        <f>+VLOOKUP(C1154,'[1]ESTRUCTURA '!$C:$G,4,0)</f>
        <v>900233019</v>
      </c>
      <c r="B1154" s="3" t="str">
        <f>+VLOOKUP(C1154,'[1]ESTRUCTURA '!$C:$G,5,0)</f>
        <v>GESTION INTEGRAL DEL CUIDADO SAS IPS</v>
      </c>
      <c r="C1154" s="3">
        <v>20395</v>
      </c>
      <c r="D1154" s="4">
        <v>44950</v>
      </c>
      <c r="E1154" s="3">
        <v>67310018</v>
      </c>
    </row>
    <row r="1155" spans="1:5" x14ac:dyDescent="0.25">
      <c r="A1155" s="3">
        <f>+VLOOKUP(C1155,'[1]ESTRUCTURA '!$C:$G,4,0)</f>
        <v>900233019</v>
      </c>
      <c r="B1155" s="3" t="str">
        <f>+VLOOKUP(C1155,'[1]ESTRUCTURA '!$C:$G,5,0)</f>
        <v>GESTION INTEGRAL DEL CUIDADO SAS IPS</v>
      </c>
      <c r="C1155" s="3">
        <v>20395</v>
      </c>
      <c r="D1155" s="4">
        <v>44953</v>
      </c>
      <c r="E1155" s="3">
        <v>82344</v>
      </c>
    </row>
    <row r="1156" spans="1:5" x14ac:dyDescent="0.25">
      <c r="A1156" s="3">
        <f>+VLOOKUP(C1156,'[1]ESTRUCTURA '!$C:$G,4,0)</f>
        <v>900233019</v>
      </c>
      <c r="B1156" s="3" t="str">
        <f>+VLOOKUP(C1156,'[1]ESTRUCTURA '!$C:$G,5,0)</f>
        <v>GESTION INTEGRAL DEL CUIDADO SAS IPS</v>
      </c>
      <c r="C1156" s="3">
        <v>20395</v>
      </c>
      <c r="D1156" s="4">
        <v>44954</v>
      </c>
      <c r="E1156" s="3">
        <v>2450903.04</v>
      </c>
    </row>
    <row r="1157" spans="1:5" x14ac:dyDescent="0.25">
      <c r="A1157" s="3">
        <f>+VLOOKUP(C1157,'[1]ESTRUCTURA '!$C:$G,4,0)</f>
        <v>900233019</v>
      </c>
      <c r="B1157" s="3" t="str">
        <f>+VLOOKUP(C1157,'[1]ESTRUCTURA '!$C:$G,5,0)</f>
        <v>GESTION INTEGRAL DEL CUIDADO SAS IPS</v>
      </c>
      <c r="C1157" s="3">
        <v>20395</v>
      </c>
      <c r="D1157" s="4">
        <v>44956</v>
      </c>
      <c r="E1157" s="3">
        <v>3435394.64</v>
      </c>
    </row>
    <row r="1158" spans="1:5" x14ac:dyDescent="0.25">
      <c r="A1158" s="3">
        <f>+VLOOKUP(C1158,'[1]ESTRUCTURA '!$C:$G,4,0)</f>
        <v>900233019</v>
      </c>
      <c r="B1158" s="3" t="str">
        <f>+VLOOKUP(C1158,'[1]ESTRUCTURA '!$C:$G,5,0)</f>
        <v>GESTION INTEGRAL DEL CUIDADO SAS IPS</v>
      </c>
      <c r="C1158" s="3">
        <v>20395</v>
      </c>
      <c r="D1158" s="4">
        <v>44967</v>
      </c>
      <c r="E1158" s="3">
        <v>68626705.999999985</v>
      </c>
    </row>
    <row r="1159" spans="1:5" x14ac:dyDescent="0.25">
      <c r="A1159" s="3">
        <f>+VLOOKUP(C1159,'[1]ESTRUCTURA '!$C:$G,4,0)</f>
        <v>900233019</v>
      </c>
      <c r="B1159" s="3" t="str">
        <f>+VLOOKUP(C1159,'[1]ESTRUCTURA '!$C:$G,5,0)</f>
        <v>GESTION INTEGRAL DEL CUIDADO SAS IPS</v>
      </c>
      <c r="C1159" s="3">
        <v>20395</v>
      </c>
      <c r="D1159" s="4">
        <v>44998</v>
      </c>
      <c r="E1159" s="3">
        <v>12253056.999999996</v>
      </c>
    </row>
    <row r="1160" spans="1:5" x14ac:dyDescent="0.25">
      <c r="A1160" s="3">
        <f>+VLOOKUP(C1160,'[1]ESTRUCTURA '!$C:$G,4,0)</f>
        <v>900233019</v>
      </c>
      <c r="B1160" s="3" t="str">
        <f>+VLOOKUP(C1160,'[1]ESTRUCTURA '!$C:$G,5,0)</f>
        <v>GESTION INTEGRAL DEL CUIDADO SAS IPS</v>
      </c>
      <c r="C1160" s="3">
        <v>20395</v>
      </c>
      <c r="D1160" s="4">
        <v>45001</v>
      </c>
      <c r="E1160" s="3">
        <v>2361547.2000000002</v>
      </c>
    </row>
    <row r="1161" spans="1:5" x14ac:dyDescent="0.25">
      <c r="A1161" s="3">
        <f>+VLOOKUP(C1161,'[1]ESTRUCTURA '!$C:$G,4,0)</f>
        <v>900233019</v>
      </c>
      <c r="B1161" s="3" t="str">
        <f>+VLOOKUP(C1161,'[1]ESTRUCTURA '!$C:$G,5,0)</f>
        <v>GESTION INTEGRAL DEL CUIDADO SAS IPS</v>
      </c>
      <c r="C1161" s="3">
        <v>20395</v>
      </c>
      <c r="D1161" s="4">
        <v>45014</v>
      </c>
      <c r="E1161" s="3">
        <v>2450903.04</v>
      </c>
    </row>
    <row r="1162" spans="1:5" x14ac:dyDescent="0.25">
      <c r="A1162" s="3">
        <f>+VLOOKUP(C1162,'[1]ESTRUCTURA '!$C:$G,4,0)</f>
        <v>901438448</v>
      </c>
      <c r="B1162" s="3" t="str">
        <f>+VLOOKUP(C1162,'[1]ESTRUCTURA '!$C:$G,5,0)</f>
        <v>UT IRREDEORT DEL SINU</v>
      </c>
      <c r="C1162" s="3">
        <v>20399</v>
      </c>
      <c r="D1162" s="4">
        <v>44954</v>
      </c>
      <c r="E1162" s="3">
        <v>162444628</v>
      </c>
    </row>
    <row r="1163" spans="1:5" x14ac:dyDescent="0.25">
      <c r="A1163" s="3">
        <f>+VLOOKUP(C1163,'[1]ESTRUCTURA '!$C:$G,4,0)</f>
        <v>901438448</v>
      </c>
      <c r="B1163" s="3" t="str">
        <f>+VLOOKUP(C1163,'[1]ESTRUCTURA '!$C:$G,5,0)</f>
        <v>UT IRREDEORT DEL SINU</v>
      </c>
      <c r="C1163" s="3">
        <v>20399</v>
      </c>
      <c r="D1163" s="4">
        <v>44956</v>
      </c>
      <c r="E1163" s="3">
        <v>867797</v>
      </c>
    </row>
    <row r="1164" spans="1:5" x14ac:dyDescent="0.25">
      <c r="A1164" s="3">
        <f>+VLOOKUP(C1164,'[1]ESTRUCTURA '!$C:$G,4,0)</f>
        <v>901438448</v>
      </c>
      <c r="B1164" s="3" t="str">
        <f>+VLOOKUP(C1164,'[1]ESTRUCTURA '!$C:$G,5,0)</f>
        <v>UT IRREDEORT DEL SINU</v>
      </c>
      <c r="C1164" s="3">
        <v>20399</v>
      </c>
      <c r="D1164" s="4">
        <v>44992</v>
      </c>
      <c r="E1164" s="3">
        <v>280000</v>
      </c>
    </row>
    <row r="1165" spans="1:5" x14ac:dyDescent="0.25">
      <c r="A1165" s="3">
        <f>+VLOOKUP(C1165,'[1]ESTRUCTURA '!$C:$G,4,0)</f>
        <v>901438448</v>
      </c>
      <c r="B1165" s="3" t="str">
        <f>+VLOOKUP(C1165,'[1]ESTRUCTURA '!$C:$G,5,0)</f>
        <v>UT IRREDEORT DEL SINU</v>
      </c>
      <c r="C1165" s="3">
        <v>20399</v>
      </c>
      <c r="D1165" s="4">
        <v>45001</v>
      </c>
      <c r="E1165" s="3">
        <v>4110162</v>
      </c>
    </row>
    <row r="1166" spans="1:5" x14ac:dyDescent="0.25">
      <c r="A1166" s="3">
        <f>+VLOOKUP(C1166,'[1]ESTRUCTURA '!$C:$G,4,0)</f>
        <v>901438448</v>
      </c>
      <c r="B1166" s="3" t="str">
        <f>+VLOOKUP(C1166,'[1]ESTRUCTURA '!$C:$G,5,0)</f>
        <v>UT IRREDEORT DEL SINU</v>
      </c>
      <c r="C1166" s="3">
        <v>20399</v>
      </c>
      <c r="D1166" s="4">
        <v>45006</v>
      </c>
      <c r="E1166" s="3">
        <v>13764251</v>
      </c>
    </row>
    <row r="1167" spans="1:5" x14ac:dyDescent="0.25">
      <c r="A1167" s="3">
        <f>+VLOOKUP(C1167,'[1]ESTRUCTURA '!$C:$G,4,0)</f>
        <v>901438448</v>
      </c>
      <c r="B1167" s="3" t="str">
        <f>+VLOOKUP(C1167,'[1]ESTRUCTURA '!$C:$G,5,0)</f>
        <v>UT IRREDEORT DEL SINU</v>
      </c>
      <c r="C1167" s="3">
        <v>20399</v>
      </c>
      <c r="D1167" s="4">
        <v>45014</v>
      </c>
      <c r="E1167" s="3">
        <v>6184486</v>
      </c>
    </row>
    <row r="1168" spans="1:5" x14ac:dyDescent="0.25">
      <c r="A1168" s="3">
        <f>+VLOOKUP(C1168,'[1]ESTRUCTURA '!$C:$G,4,0)</f>
        <v>901438448</v>
      </c>
      <c r="B1168" s="3" t="str">
        <f>+VLOOKUP(C1168,'[1]ESTRUCTURA '!$C:$G,5,0)</f>
        <v>UT IRREDEORT DEL SINU</v>
      </c>
      <c r="C1168" s="3">
        <v>20399</v>
      </c>
      <c r="D1168" s="4">
        <v>45015</v>
      </c>
      <c r="E1168" s="3">
        <v>91371</v>
      </c>
    </row>
    <row r="1169" spans="1:5" x14ac:dyDescent="0.25">
      <c r="A1169" s="3">
        <f>+VLOOKUP(C1169,'[1]ESTRUCTURA '!$C:$G,4,0)</f>
        <v>812005130</v>
      </c>
      <c r="B1169" s="3" t="str">
        <f>+VLOOKUP(C1169,'[1]ESTRUCTURA '!$C:$G,5,0)</f>
        <v>ESPECIALISTA ASOCIADOS SA</v>
      </c>
      <c r="C1169" s="3">
        <v>20400</v>
      </c>
      <c r="D1169" s="4">
        <v>44950</v>
      </c>
      <c r="E1169" s="3">
        <v>14054487</v>
      </c>
    </row>
    <row r="1170" spans="1:5" x14ac:dyDescent="0.25">
      <c r="A1170" s="3">
        <f>+VLOOKUP(C1170,'[1]ESTRUCTURA '!$C:$G,4,0)</f>
        <v>812005130</v>
      </c>
      <c r="B1170" s="3" t="str">
        <f>+VLOOKUP(C1170,'[1]ESTRUCTURA '!$C:$G,5,0)</f>
        <v>ESPECIALISTA ASOCIADOS SA</v>
      </c>
      <c r="C1170" s="3">
        <v>20400</v>
      </c>
      <c r="D1170" s="4">
        <v>44953</v>
      </c>
      <c r="E1170" s="3">
        <v>2885430.4599999995</v>
      </c>
    </row>
    <row r="1171" spans="1:5" x14ac:dyDescent="0.25">
      <c r="A1171" s="3">
        <f>+VLOOKUP(C1171,'[1]ESTRUCTURA '!$C:$G,4,0)</f>
        <v>812005130</v>
      </c>
      <c r="B1171" s="3" t="str">
        <f>+VLOOKUP(C1171,'[1]ESTRUCTURA '!$C:$G,5,0)</f>
        <v>ESPECIALISTA ASOCIADOS SA</v>
      </c>
      <c r="C1171" s="3">
        <v>20400</v>
      </c>
      <c r="D1171" s="4">
        <v>44954</v>
      </c>
      <c r="E1171" s="3">
        <v>99644928.780000001</v>
      </c>
    </row>
    <row r="1172" spans="1:5" x14ac:dyDescent="0.25">
      <c r="A1172" s="3">
        <f>+VLOOKUP(C1172,'[1]ESTRUCTURA '!$C:$G,4,0)</f>
        <v>812005130</v>
      </c>
      <c r="B1172" s="3" t="str">
        <f>+VLOOKUP(C1172,'[1]ESTRUCTURA '!$C:$G,5,0)</f>
        <v>ESPECIALISTA ASOCIADOS SA</v>
      </c>
      <c r="C1172" s="3">
        <v>20400</v>
      </c>
      <c r="D1172" s="4">
        <v>44956</v>
      </c>
      <c r="E1172" s="3">
        <v>51982016.539999999</v>
      </c>
    </row>
    <row r="1173" spans="1:5" x14ac:dyDescent="0.25">
      <c r="A1173" s="3">
        <f>+VLOOKUP(C1173,'[1]ESTRUCTURA '!$C:$G,4,0)</f>
        <v>812005130</v>
      </c>
      <c r="B1173" s="3" t="str">
        <f>+VLOOKUP(C1173,'[1]ESTRUCTURA '!$C:$G,5,0)</f>
        <v>ESPECIALISTA ASOCIADOS SA</v>
      </c>
      <c r="C1173" s="3">
        <v>20400</v>
      </c>
      <c r="D1173" s="4">
        <v>44967</v>
      </c>
      <c r="E1173" s="3">
        <v>840421913.99999964</v>
      </c>
    </row>
    <row r="1174" spans="1:5" x14ac:dyDescent="0.25">
      <c r="A1174" s="3">
        <f>+VLOOKUP(C1174,'[1]ESTRUCTURA '!$C:$G,4,0)</f>
        <v>812005130</v>
      </c>
      <c r="B1174" s="3" t="str">
        <f>+VLOOKUP(C1174,'[1]ESTRUCTURA '!$C:$G,5,0)</f>
        <v>ESPECIALISTA ASOCIADOS SA</v>
      </c>
      <c r="C1174" s="3">
        <v>20400</v>
      </c>
      <c r="D1174" s="4">
        <v>44992</v>
      </c>
      <c r="E1174" s="3">
        <v>4703029.5</v>
      </c>
    </row>
    <row r="1175" spans="1:5" x14ac:dyDescent="0.25">
      <c r="A1175" s="3">
        <f>+VLOOKUP(C1175,'[1]ESTRUCTURA '!$C:$G,4,0)</f>
        <v>812005130</v>
      </c>
      <c r="B1175" s="3" t="str">
        <f>+VLOOKUP(C1175,'[1]ESTRUCTURA '!$C:$G,5,0)</f>
        <v>ESPECIALISTA ASOCIADOS SA</v>
      </c>
      <c r="C1175" s="3">
        <v>20400</v>
      </c>
      <c r="D1175" s="4">
        <v>44998</v>
      </c>
      <c r="E1175" s="3">
        <v>15939031</v>
      </c>
    </row>
    <row r="1176" spans="1:5" x14ac:dyDescent="0.25">
      <c r="A1176" s="3">
        <f>+VLOOKUP(C1176,'[1]ESTRUCTURA '!$C:$G,4,0)</f>
        <v>812005130</v>
      </c>
      <c r="B1176" s="3" t="str">
        <f>+VLOOKUP(C1176,'[1]ESTRUCTURA '!$C:$G,5,0)</f>
        <v>ESPECIALISTA ASOCIADOS SA</v>
      </c>
      <c r="C1176" s="3">
        <v>20400</v>
      </c>
      <c r="D1176" s="4">
        <v>45001</v>
      </c>
      <c r="E1176" s="3">
        <v>8177187.9199999999</v>
      </c>
    </row>
    <row r="1177" spans="1:5" x14ac:dyDescent="0.25">
      <c r="A1177" s="3">
        <f>+VLOOKUP(C1177,'[1]ESTRUCTURA '!$C:$G,4,0)</f>
        <v>812005130</v>
      </c>
      <c r="B1177" s="3" t="str">
        <f>+VLOOKUP(C1177,'[1]ESTRUCTURA '!$C:$G,5,0)</f>
        <v>ESPECIALISTA ASOCIADOS SA</v>
      </c>
      <c r="C1177" s="3">
        <v>20400</v>
      </c>
      <c r="D1177" s="4">
        <v>45008</v>
      </c>
      <c r="E1177" s="3">
        <v>324378192.52000016</v>
      </c>
    </row>
    <row r="1178" spans="1:5" x14ac:dyDescent="0.25">
      <c r="A1178" s="3">
        <f>+VLOOKUP(C1178,'[1]ESTRUCTURA '!$C:$G,4,0)</f>
        <v>812005130</v>
      </c>
      <c r="B1178" s="3" t="str">
        <f>+VLOOKUP(C1178,'[1]ESTRUCTURA '!$C:$G,5,0)</f>
        <v>ESPECIALISTA ASOCIADOS SA</v>
      </c>
      <c r="C1178" s="3">
        <v>20400</v>
      </c>
      <c r="D1178" s="4">
        <v>45013</v>
      </c>
      <c r="E1178" s="3">
        <v>14217522.919999998</v>
      </c>
    </row>
    <row r="1179" spans="1:5" x14ac:dyDescent="0.25">
      <c r="A1179" s="3">
        <f>+VLOOKUP(C1179,'[1]ESTRUCTURA '!$C:$G,4,0)</f>
        <v>812005130</v>
      </c>
      <c r="B1179" s="3" t="str">
        <f>+VLOOKUP(C1179,'[1]ESTRUCTURA '!$C:$G,5,0)</f>
        <v>ESPECIALISTA ASOCIADOS SA</v>
      </c>
      <c r="C1179" s="3">
        <v>20400</v>
      </c>
      <c r="D1179" s="4">
        <v>45014</v>
      </c>
      <c r="E1179" s="3">
        <v>19358728.559999995</v>
      </c>
    </row>
    <row r="1180" spans="1:5" x14ac:dyDescent="0.25">
      <c r="A1180" s="3">
        <f>+VLOOKUP(C1180,'[1]ESTRUCTURA '!$C:$G,4,0)</f>
        <v>812005130</v>
      </c>
      <c r="B1180" s="3" t="str">
        <f>+VLOOKUP(C1180,'[1]ESTRUCTURA '!$C:$G,5,0)</f>
        <v>ESPECIALISTA ASOCIADOS SA</v>
      </c>
      <c r="C1180" s="3">
        <v>20400</v>
      </c>
      <c r="D1180" s="4">
        <v>45015</v>
      </c>
      <c r="E1180" s="3">
        <v>83482</v>
      </c>
    </row>
    <row r="1181" spans="1:5" x14ac:dyDescent="0.25">
      <c r="A1181" s="3">
        <f>+VLOOKUP(C1181,'[1]ESTRUCTURA '!$C:$G,4,0)</f>
        <v>819003863</v>
      </c>
      <c r="B1181" s="3" t="str">
        <f>+VLOOKUP(C1181,'[1]ESTRUCTURA '!$C:$G,5,0)</f>
        <v>PREVENCION Y SALUD INTEGRAL PARA LA FAMILIA IPS SAS</v>
      </c>
      <c r="C1181" s="3">
        <v>20401</v>
      </c>
      <c r="D1181" s="4">
        <v>44950</v>
      </c>
      <c r="E1181" s="3">
        <v>23420898.219999999</v>
      </c>
    </row>
    <row r="1182" spans="1:5" x14ac:dyDescent="0.25">
      <c r="A1182" s="3">
        <f>+VLOOKUP(C1182,'[1]ESTRUCTURA '!$C:$G,4,0)</f>
        <v>819003863</v>
      </c>
      <c r="B1182" s="3" t="str">
        <f>+VLOOKUP(C1182,'[1]ESTRUCTURA '!$C:$G,5,0)</f>
        <v>PREVENCION Y SALUD INTEGRAL PARA LA FAMILIA IPS SAS</v>
      </c>
      <c r="C1182" s="3">
        <v>20401</v>
      </c>
      <c r="D1182" s="4">
        <v>44953</v>
      </c>
      <c r="E1182" s="3">
        <v>176384.41</v>
      </c>
    </row>
    <row r="1183" spans="1:5" x14ac:dyDescent="0.25">
      <c r="A1183" s="3">
        <f>+VLOOKUP(C1183,'[1]ESTRUCTURA '!$C:$G,4,0)</f>
        <v>819003863</v>
      </c>
      <c r="B1183" s="3" t="str">
        <f>+VLOOKUP(C1183,'[1]ESTRUCTURA '!$C:$G,5,0)</f>
        <v>PREVENCION Y SALUD INTEGRAL PARA LA FAMILIA IPS SAS</v>
      </c>
      <c r="C1183" s="3">
        <v>20401</v>
      </c>
      <c r="D1183" s="4">
        <v>44956</v>
      </c>
      <c r="E1183" s="3">
        <v>5094436.16</v>
      </c>
    </row>
    <row r="1184" spans="1:5" x14ac:dyDescent="0.25">
      <c r="A1184" s="3">
        <f>+VLOOKUP(C1184,'[1]ESTRUCTURA '!$C:$G,4,0)</f>
        <v>819003863</v>
      </c>
      <c r="B1184" s="3" t="str">
        <f>+VLOOKUP(C1184,'[1]ESTRUCTURA '!$C:$G,5,0)</f>
        <v>PREVENCION Y SALUD INTEGRAL PARA LA FAMILIA IPS SAS</v>
      </c>
      <c r="C1184" s="3">
        <v>20401</v>
      </c>
      <c r="D1184" s="4">
        <v>44967</v>
      </c>
      <c r="E1184" s="3">
        <v>22340944</v>
      </c>
    </row>
    <row r="1185" spans="1:5" x14ac:dyDescent="0.25">
      <c r="A1185" s="3">
        <f>+VLOOKUP(C1185,'[1]ESTRUCTURA '!$C:$G,4,0)</f>
        <v>819003863</v>
      </c>
      <c r="B1185" s="3" t="str">
        <f>+VLOOKUP(C1185,'[1]ESTRUCTURA '!$C:$G,5,0)</f>
        <v>PREVENCION Y SALUD INTEGRAL PARA LA FAMILIA IPS SAS</v>
      </c>
      <c r="C1185" s="3">
        <v>20401</v>
      </c>
      <c r="D1185" s="4">
        <v>44972</v>
      </c>
      <c r="E1185" s="3">
        <v>15585128.310000001</v>
      </c>
    </row>
    <row r="1186" spans="1:5" x14ac:dyDescent="0.25">
      <c r="A1186" s="3">
        <f>+VLOOKUP(C1186,'[1]ESTRUCTURA '!$C:$G,4,0)</f>
        <v>819003863</v>
      </c>
      <c r="B1186" s="3" t="str">
        <f>+VLOOKUP(C1186,'[1]ESTRUCTURA '!$C:$G,5,0)</f>
        <v>PREVENCION Y SALUD INTEGRAL PARA LA FAMILIA IPS SAS</v>
      </c>
      <c r="C1186" s="3">
        <v>20401</v>
      </c>
      <c r="D1186" s="4">
        <v>44998</v>
      </c>
      <c r="E1186" s="3">
        <v>4954739.0600000005</v>
      </c>
    </row>
    <row r="1187" spans="1:5" x14ac:dyDescent="0.25">
      <c r="A1187" s="3">
        <f>+VLOOKUP(C1187,'[1]ESTRUCTURA '!$C:$G,4,0)</f>
        <v>819003863</v>
      </c>
      <c r="B1187" s="3" t="str">
        <f>+VLOOKUP(C1187,'[1]ESTRUCTURA '!$C:$G,5,0)</f>
        <v>PREVENCION Y SALUD INTEGRAL PARA LA FAMILIA IPS SAS</v>
      </c>
      <c r="C1187" s="3">
        <v>20401</v>
      </c>
      <c r="D1187" s="4">
        <v>45012</v>
      </c>
      <c r="E1187" s="3">
        <v>6027192.6100000003</v>
      </c>
    </row>
    <row r="1188" spans="1:5" x14ac:dyDescent="0.25">
      <c r="A1188" s="3">
        <f>+VLOOKUP(C1188,'[1]ESTRUCTURA '!$C:$G,4,0)</f>
        <v>819003863</v>
      </c>
      <c r="B1188" s="3" t="str">
        <f>+VLOOKUP(C1188,'[1]ESTRUCTURA '!$C:$G,5,0)</f>
        <v>PREVENCION Y SALUD INTEGRAL PARA LA FAMILIA IPS SAS</v>
      </c>
      <c r="C1188" s="3">
        <v>20401</v>
      </c>
      <c r="D1188" s="4">
        <v>45015</v>
      </c>
      <c r="E1188" s="3">
        <v>7338.24</v>
      </c>
    </row>
    <row r="1189" spans="1:5" x14ac:dyDescent="0.25">
      <c r="A1189" s="3">
        <f>+VLOOKUP(C1189,'[1]ESTRUCTURA '!$C:$G,4,0)</f>
        <v>900219120</v>
      </c>
      <c r="B1189" s="3" t="str">
        <f>+VLOOKUP(C1189,'[1]ESTRUCTURA '!$C:$G,5,0)</f>
        <v>VIVA 1A IPS SA</v>
      </c>
      <c r="C1189" s="3">
        <v>20402</v>
      </c>
      <c r="D1189" s="4">
        <v>44950</v>
      </c>
      <c r="E1189" s="3">
        <v>40078402</v>
      </c>
    </row>
    <row r="1190" spans="1:5" x14ac:dyDescent="0.25">
      <c r="A1190" s="3">
        <f>+VLOOKUP(C1190,'[1]ESTRUCTURA '!$C:$G,4,0)</f>
        <v>900219120</v>
      </c>
      <c r="B1190" s="3" t="str">
        <f>+VLOOKUP(C1190,'[1]ESTRUCTURA '!$C:$G,5,0)</f>
        <v>VIVA 1A IPS SA</v>
      </c>
      <c r="C1190" s="3">
        <v>20402</v>
      </c>
      <c r="D1190" s="4">
        <v>44951</v>
      </c>
      <c r="E1190" s="3">
        <v>132988.39000000001</v>
      </c>
    </row>
    <row r="1191" spans="1:5" x14ac:dyDescent="0.25">
      <c r="A1191" s="3">
        <f>+VLOOKUP(C1191,'[1]ESTRUCTURA '!$C:$G,4,0)</f>
        <v>900219120</v>
      </c>
      <c r="B1191" s="3" t="str">
        <f>+VLOOKUP(C1191,'[1]ESTRUCTURA '!$C:$G,5,0)</f>
        <v>VIVA 1A IPS SA</v>
      </c>
      <c r="C1191" s="3">
        <v>20402</v>
      </c>
      <c r="D1191" s="4">
        <v>44952</v>
      </c>
      <c r="E1191" s="3">
        <v>12257680.91</v>
      </c>
    </row>
    <row r="1192" spans="1:5" x14ac:dyDescent="0.25">
      <c r="A1192" s="3">
        <f>+VLOOKUP(C1192,'[1]ESTRUCTURA '!$C:$G,4,0)</f>
        <v>900219120</v>
      </c>
      <c r="B1192" s="3" t="str">
        <f>+VLOOKUP(C1192,'[1]ESTRUCTURA '!$C:$G,5,0)</f>
        <v>VIVA 1A IPS SA</v>
      </c>
      <c r="C1192" s="3">
        <v>20402</v>
      </c>
      <c r="D1192" s="4">
        <v>44967</v>
      </c>
      <c r="E1192" s="3">
        <v>40211390</v>
      </c>
    </row>
    <row r="1193" spans="1:5" x14ac:dyDescent="0.25">
      <c r="A1193" s="3">
        <f>+VLOOKUP(C1193,'[1]ESTRUCTURA '!$C:$G,4,0)</f>
        <v>900219120</v>
      </c>
      <c r="B1193" s="3" t="str">
        <f>+VLOOKUP(C1193,'[1]ESTRUCTURA '!$C:$G,5,0)</f>
        <v>VIVA 1A IPS SA</v>
      </c>
      <c r="C1193" s="3">
        <v>20402</v>
      </c>
      <c r="D1193" s="4">
        <v>44972</v>
      </c>
      <c r="E1193" s="3">
        <v>12244768.34</v>
      </c>
    </row>
    <row r="1194" spans="1:5" x14ac:dyDescent="0.25">
      <c r="A1194" s="3">
        <f>+VLOOKUP(C1194,'[1]ESTRUCTURA '!$C:$G,4,0)</f>
        <v>900219120</v>
      </c>
      <c r="B1194" s="3" t="str">
        <f>+VLOOKUP(C1194,'[1]ESTRUCTURA '!$C:$G,5,0)</f>
        <v>VIVA 1A IPS SA</v>
      </c>
      <c r="C1194" s="3">
        <v>20402</v>
      </c>
      <c r="D1194" s="4">
        <v>44974</v>
      </c>
      <c r="E1194" s="3">
        <v>685223.79</v>
      </c>
    </row>
    <row r="1195" spans="1:5" x14ac:dyDescent="0.25">
      <c r="A1195" s="3">
        <f>+VLOOKUP(C1195,'[1]ESTRUCTURA '!$C:$G,4,0)</f>
        <v>900219120</v>
      </c>
      <c r="B1195" s="3" t="str">
        <f>+VLOOKUP(C1195,'[1]ESTRUCTURA '!$C:$G,5,0)</f>
        <v>VIVA 1A IPS SA</v>
      </c>
      <c r="C1195" s="3">
        <v>20402</v>
      </c>
      <c r="D1195" s="4">
        <v>44998</v>
      </c>
      <c r="E1195" s="3">
        <v>41686346.159999996</v>
      </c>
    </row>
    <row r="1196" spans="1:5" x14ac:dyDescent="0.25">
      <c r="A1196" s="3">
        <f>+VLOOKUP(C1196,'[1]ESTRUCTURA '!$C:$G,4,0)</f>
        <v>900219120</v>
      </c>
      <c r="B1196" s="3" t="str">
        <f>+VLOOKUP(C1196,'[1]ESTRUCTURA '!$C:$G,5,0)</f>
        <v>VIVA 1A IPS SA</v>
      </c>
      <c r="C1196" s="3">
        <v>20402</v>
      </c>
      <c r="D1196" s="4">
        <v>45012</v>
      </c>
      <c r="E1196" s="3">
        <v>11970810.93</v>
      </c>
    </row>
    <row r="1197" spans="1:5" x14ac:dyDescent="0.25">
      <c r="A1197" s="3">
        <f>+VLOOKUP(C1197,'[1]ESTRUCTURA '!$C:$G,4,0)</f>
        <v>900831948</v>
      </c>
      <c r="B1197" s="3" t="str">
        <f>+VLOOKUP(C1197,'[1]ESTRUCTURA '!$C:$G,5,0)</f>
        <v>PERSISTIR IPS SAS</v>
      </c>
      <c r="C1197" s="3">
        <v>20403</v>
      </c>
      <c r="D1197" s="4">
        <v>44950</v>
      </c>
      <c r="E1197" s="3">
        <v>71110343</v>
      </c>
    </row>
    <row r="1198" spans="1:5" x14ac:dyDescent="0.25">
      <c r="A1198" s="3">
        <f>+VLOOKUP(C1198,'[1]ESTRUCTURA '!$C:$G,4,0)</f>
        <v>900831948</v>
      </c>
      <c r="B1198" s="3" t="str">
        <f>+VLOOKUP(C1198,'[1]ESTRUCTURA '!$C:$G,5,0)</f>
        <v>PERSISTIR IPS SAS</v>
      </c>
      <c r="C1198" s="3">
        <v>20403</v>
      </c>
      <c r="D1198" s="4">
        <v>44953</v>
      </c>
      <c r="E1198" s="3">
        <v>405740.16</v>
      </c>
    </row>
    <row r="1199" spans="1:5" x14ac:dyDescent="0.25">
      <c r="A1199" s="3">
        <f>+VLOOKUP(C1199,'[1]ESTRUCTURA '!$C:$G,4,0)</f>
        <v>900831948</v>
      </c>
      <c r="B1199" s="3" t="str">
        <f>+VLOOKUP(C1199,'[1]ESTRUCTURA '!$C:$G,5,0)</f>
        <v>PERSISTIR IPS SAS</v>
      </c>
      <c r="C1199" s="3">
        <v>20403</v>
      </c>
      <c r="D1199" s="4">
        <v>44954</v>
      </c>
      <c r="E1199" s="3">
        <v>6086102.4000000013</v>
      </c>
    </row>
    <row r="1200" spans="1:5" x14ac:dyDescent="0.25">
      <c r="A1200" s="3">
        <f>+VLOOKUP(C1200,'[1]ESTRUCTURA '!$C:$G,4,0)</f>
        <v>900831948</v>
      </c>
      <c r="B1200" s="3" t="str">
        <f>+VLOOKUP(C1200,'[1]ESTRUCTURA '!$C:$G,5,0)</f>
        <v>PERSISTIR IPS SAS</v>
      </c>
      <c r="C1200" s="3">
        <v>20403</v>
      </c>
      <c r="D1200" s="4">
        <v>44956</v>
      </c>
      <c r="E1200" s="3">
        <v>4868881.9200000009</v>
      </c>
    </row>
    <row r="1201" spans="1:5" x14ac:dyDescent="0.25">
      <c r="A1201" s="3">
        <f>+VLOOKUP(C1201,'[1]ESTRUCTURA '!$C:$G,4,0)</f>
        <v>900831948</v>
      </c>
      <c r="B1201" s="3" t="str">
        <f>+VLOOKUP(C1201,'[1]ESTRUCTURA '!$C:$G,5,0)</f>
        <v>PERSISTIR IPS SAS</v>
      </c>
      <c r="C1201" s="3">
        <v>20403</v>
      </c>
      <c r="D1201" s="4">
        <v>44967</v>
      </c>
      <c r="E1201" s="3">
        <v>137218584.03999996</v>
      </c>
    </row>
    <row r="1202" spans="1:5" x14ac:dyDescent="0.25">
      <c r="A1202" s="3">
        <f>+VLOOKUP(C1202,'[1]ESTRUCTURA '!$C:$G,4,0)</f>
        <v>900831948</v>
      </c>
      <c r="B1202" s="3" t="str">
        <f>+VLOOKUP(C1202,'[1]ESTRUCTURA '!$C:$G,5,0)</f>
        <v>PERSISTIR IPS SAS</v>
      </c>
      <c r="C1202" s="3">
        <v>20403</v>
      </c>
      <c r="D1202" s="4">
        <v>44992</v>
      </c>
      <c r="E1202" s="3">
        <v>811480.32</v>
      </c>
    </row>
    <row r="1203" spans="1:5" x14ac:dyDescent="0.25">
      <c r="A1203" s="3">
        <f>+VLOOKUP(C1203,'[1]ESTRUCTURA '!$C:$G,4,0)</f>
        <v>900831948</v>
      </c>
      <c r="B1203" s="3" t="str">
        <f>+VLOOKUP(C1203,'[1]ESTRUCTURA '!$C:$G,5,0)</f>
        <v>PERSISTIR IPS SAS</v>
      </c>
      <c r="C1203" s="3">
        <v>20403</v>
      </c>
      <c r="D1203" s="4">
        <v>44998</v>
      </c>
      <c r="E1203" s="3">
        <v>13004712</v>
      </c>
    </row>
    <row r="1204" spans="1:5" x14ac:dyDescent="0.25">
      <c r="A1204" s="3">
        <f>+VLOOKUP(C1204,'[1]ESTRUCTURA '!$C:$G,4,0)</f>
        <v>900831948</v>
      </c>
      <c r="B1204" s="3" t="str">
        <f>+VLOOKUP(C1204,'[1]ESTRUCTURA '!$C:$G,5,0)</f>
        <v>PERSISTIR IPS SAS</v>
      </c>
      <c r="C1204" s="3">
        <v>20403</v>
      </c>
      <c r="D1204" s="4">
        <v>45001</v>
      </c>
      <c r="E1204" s="3">
        <v>11766464.640000002</v>
      </c>
    </row>
    <row r="1205" spans="1:5" x14ac:dyDescent="0.25">
      <c r="A1205" s="3">
        <f>+VLOOKUP(C1205,'[1]ESTRUCTURA '!$C:$G,4,0)</f>
        <v>900831948</v>
      </c>
      <c r="B1205" s="3" t="str">
        <f>+VLOOKUP(C1205,'[1]ESTRUCTURA '!$C:$G,5,0)</f>
        <v>PERSISTIR IPS SAS</v>
      </c>
      <c r="C1205" s="3">
        <v>20403</v>
      </c>
      <c r="D1205" s="4">
        <v>45013</v>
      </c>
      <c r="E1205" s="3">
        <v>3245921.2800000003</v>
      </c>
    </row>
    <row r="1206" spans="1:5" x14ac:dyDescent="0.25">
      <c r="A1206" s="3">
        <f>+VLOOKUP(C1206,'[1]ESTRUCTURA '!$C:$G,4,0)</f>
        <v>900831948</v>
      </c>
      <c r="B1206" s="3" t="str">
        <f>+VLOOKUP(C1206,'[1]ESTRUCTURA '!$C:$G,5,0)</f>
        <v>PERSISTIR IPS SAS</v>
      </c>
      <c r="C1206" s="3">
        <v>20403</v>
      </c>
      <c r="D1206" s="4">
        <v>45014</v>
      </c>
      <c r="E1206" s="3">
        <v>22721448.960000005</v>
      </c>
    </row>
    <row r="1207" spans="1:5" x14ac:dyDescent="0.25">
      <c r="A1207" s="3">
        <f>+VLOOKUP(C1207,'[1]ESTRUCTURA '!$C:$G,4,0)</f>
        <v>900831948</v>
      </c>
      <c r="B1207" s="3" t="str">
        <f>+VLOOKUP(C1207,'[1]ESTRUCTURA '!$C:$G,5,0)</f>
        <v>PERSISTIR IPS SAS</v>
      </c>
      <c r="C1207" s="3">
        <v>20403</v>
      </c>
      <c r="D1207" s="4">
        <v>45015</v>
      </c>
      <c r="E1207" s="3">
        <v>405740.16</v>
      </c>
    </row>
    <row r="1208" spans="1:5" x14ac:dyDescent="0.25">
      <c r="A1208" s="3">
        <f>+VLOOKUP(C1208,'[1]ESTRUCTURA '!$C:$G,4,0)</f>
        <v>806008390</v>
      </c>
      <c r="B1208" s="3" t="str">
        <f>+VLOOKUP(C1208,'[1]ESTRUCTURA '!$C:$G,5,0)</f>
        <v>INSTITUTO DE REHABILITACION INTEGRAL DE CARTAGENA LTDA REHAB</v>
      </c>
      <c r="C1208" s="3">
        <v>20404</v>
      </c>
      <c r="D1208" s="4">
        <v>44950</v>
      </c>
      <c r="E1208" s="3">
        <v>19803473.900000002</v>
      </c>
    </row>
    <row r="1209" spans="1:5" x14ac:dyDescent="0.25">
      <c r="A1209" s="3">
        <f>+VLOOKUP(C1209,'[1]ESTRUCTURA '!$C:$G,4,0)</f>
        <v>806008390</v>
      </c>
      <c r="B1209" s="3" t="str">
        <f>+VLOOKUP(C1209,'[1]ESTRUCTURA '!$C:$G,5,0)</f>
        <v>INSTITUTO DE REHABILITACION INTEGRAL DE CARTAGENA LTDA REHAB</v>
      </c>
      <c r="C1209" s="3">
        <v>20404</v>
      </c>
      <c r="D1209" s="4">
        <v>44953</v>
      </c>
      <c r="E1209" s="3">
        <v>44500</v>
      </c>
    </row>
    <row r="1210" spans="1:5" x14ac:dyDescent="0.25">
      <c r="A1210" s="3">
        <f>+VLOOKUP(C1210,'[1]ESTRUCTURA '!$C:$G,4,0)</f>
        <v>806008390</v>
      </c>
      <c r="B1210" s="3" t="str">
        <f>+VLOOKUP(C1210,'[1]ESTRUCTURA '!$C:$G,5,0)</f>
        <v>INSTITUTO DE REHABILITACION INTEGRAL DE CARTAGENA LTDA REHAB</v>
      </c>
      <c r="C1210" s="3">
        <v>20404</v>
      </c>
      <c r="D1210" s="4">
        <v>44954</v>
      </c>
      <c r="E1210" s="3">
        <v>1316960.6000000001</v>
      </c>
    </row>
    <row r="1211" spans="1:5" x14ac:dyDescent="0.25">
      <c r="A1211" s="3">
        <f>+VLOOKUP(C1211,'[1]ESTRUCTURA '!$C:$G,4,0)</f>
        <v>806008390</v>
      </c>
      <c r="B1211" s="3" t="str">
        <f>+VLOOKUP(C1211,'[1]ESTRUCTURA '!$C:$G,5,0)</f>
        <v>INSTITUTO DE REHABILITACION INTEGRAL DE CARTAGENA LTDA REHAB</v>
      </c>
      <c r="C1211" s="3">
        <v>20404</v>
      </c>
      <c r="D1211" s="4">
        <v>44956</v>
      </c>
      <c r="E1211" s="3">
        <v>13385073.200000007</v>
      </c>
    </row>
    <row r="1212" spans="1:5" x14ac:dyDescent="0.25">
      <c r="A1212" s="3">
        <f>+VLOOKUP(C1212,'[1]ESTRUCTURA '!$C:$G,4,0)</f>
        <v>806008390</v>
      </c>
      <c r="B1212" s="3" t="str">
        <f>+VLOOKUP(C1212,'[1]ESTRUCTURA '!$C:$G,5,0)</f>
        <v>INSTITUTO DE REHABILITACION INTEGRAL DE CARTAGENA LTDA REHAB</v>
      </c>
      <c r="C1212" s="3">
        <v>20404</v>
      </c>
      <c r="D1212" s="4">
        <v>44967</v>
      </c>
      <c r="E1212" s="3">
        <v>80110123.300000012</v>
      </c>
    </row>
    <row r="1213" spans="1:5" x14ac:dyDescent="0.25">
      <c r="A1213" s="3">
        <f>+VLOOKUP(C1213,'[1]ESTRUCTURA '!$C:$G,4,0)</f>
        <v>806008390</v>
      </c>
      <c r="B1213" s="3" t="str">
        <f>+VLOOKUP(C1213,'[1]ESTRUCTURA '!$C:$G,5,0)</f>
        <v>INSTITUTO DE REHABILITACION INTEGRAL DE CARTAGENA LTDA REHAB</v>
      </c>
      <c r="C1213" s="3">
        <v>20404</v>
      </c>
      <c r="D1213" s="4">
        <v>44992</v>
      </c>
      <c r="E1213" s="3">
        <v>280350</v>
      </c>
    </row>
    <row r="1214" spans="1:5" x14ac:dyDescent="0.25">
      <c r="A1214" s="3">
        <f>+VLOOKUP(C1214,'[1]ESTRUCTURA '!$C:$G,4,0)</f>
        <v>806008390</v>
      </c>
      <c r="B1214" s="3" t="str">
        <f>+VLOOKUP(C1214,'[1]ESTRUCTURA '!$C:$G,5,0)</f>
        <v>INSTITUTO DE REHABILITACION INTEGRAL DE CARTAGENA LTDA REHAB</v>
      </c>
      <c r="C1214" s="3">
        <v>20404</v>
      </c>
      <c r="D1214" s="4">
        <v>44998</v>
      </c>
      <c r="E1214" s="3">
        <v>1892507.2800000028</v>
      </c>
    </row>
    <row r="1215" spans="1:5" x14ac:dyDescent="0.25">
      <c r="A1215" s="3">
        <f>+VLOOKUP(C1215,'[1]ESTRUCTURA '!$C:$G,4,0)</f>
        <v>806008390</v>
      </c>
      <c r="B1215" s="3" t="str">
        <f>+VLOOKUP(C1215,'[1]ESTRUCTURA '!$C:$G,5,0)</f>
        <v>INSTITUTO DE REHABILITACION INTEGRAL DE CARTAGENA LTDA REHAB</v>
      </c>
      <c r="C1215" s="3">
        <v>20404</v>
      </c>
      <c r="D1215" s="4">
        <v>45001</v>
      </c>
      <c r="E1215" s="3">
        <v>2668780.7999999998</v>
      </c>
    </row>
    <row r="1216" spans="1:5" x14ac:dyDescent="0.25">
      <c r="A1216" s="3">
        <f>+VLOOKUP(C1216,'[1]ESTRUCTURA '!$C:$G,4,0)</f>
        <v>806008390</v>
      </c>
      <c r="B1216" s="3" t="str">
        <f>+VLOOKUP(C1216,'[1]ESTRUCTURA '!$C:$G,5,0)</f>
        <v>INSTITUTO DE REHABILITACION INTEGRAL DE CARTAGENA LTDA REHAB</v>
      </c>
      <c r="C1216" s="3">
        <v>20404</v>
      </c>
      <c r="D1216" s="4">
        <v>45006</v>
      </c>
      <c r="E1216" s="3">
        <v>20525983</v>
      </c>
    </row>
    <row r="1217" spans="1:5" x14ac:dyDescent="0.25">
      <c r="A1217" s="3">
        <f>+VLOOKUP(C1217,'[1]ESTRUCTURA '!$C:$G,4,0)</f>
        <v>806008390</v>
      </c>
      <c r="B1217" s="3" t="str">
        <f>+VLOOKUP(C1217,'[1]ESTRUCTURA '!$C:$G,5,0)</f>
        <v>INSTITUTO DE REHABILITACION INTEGRAL DE CARTAGENA LTDA REHAB</v>
      </c>
      <c r="C1217" s="3">
        <v>20404</v>
      </c>
      <c r="D1217" s="4">
        <v>45013</v>
      </c>
      <c r="E1217" s="3">
        <v>12665835.950000007</v>
      </c>
    </row>
    <row r="1218" spans="1:5" x14ac:dyDescent="0.25">
      <c r="A1218" s="3">
        <f>+VLOOKUP(C1218,'[1]ESTRUCTURA '!$C:$G,4,0)</f>
        <v>806008390</v>
      </c>
      <c r="B1218" s="3" t="str">
        <f>+VLOOKUP(C1218,'[1]ESTRUCTURA '!$C:$G,5,0)</f>
        <v>INSTITUTO DE REHABILITACION INTEGRAL DE CARTAGENA LTDA REHAB</v>
      </c>
      <c r="C1218" s="3">
        <v>20404</v>
      </c>
      <c r="D1218" s="4">
        <v>45014</v>
      </c>
      <c r="E1218" s="3">
        <v>12765345.499999998</v>
      </c>
    </row>
    <row r="1219" spans="1:5" x14ac:dyDescent="0.25">
      <c r="A1219" s="3">
        <f>+VLOOKUP(C1219,'[1]ESTRUCTURA '!$C:$G,4,0)</f>
        <v>806008390</v>
      </c>
      <c r="B1219" s="3" t="str">
        <f>+VLOOKUP(C1219,'[1]ESTRUCTURA '!$C:$G,5,0)</f>
        <v>INSTITUTO DE REHABILITACION INTEGRAL DE CARTAGENA LTDA REHAB</v>
      </c>
      <c r="C1219" s="3">
        <v>20404</v>
      </c>
      <c r="D1219" s="4">
        <v>45015</v>
      </c>
      <c r="E1219" s="3">
        <v>268700</v>
      </c>
    </row>
    <row r="1220" spans="1:5" x14ac:dyDescent="0.25">
      <c r="A1220" s="3">
        <f>+VLOOKUP(C1220,'[1]ESTRUCTURA '!$C:$G,4,0)</f>
        <v>802012232</v>
      </c>
      <c r="B1220" s="3" t="str">
        <f>+VLOOKUP(C1220,'[1]ESTRUCTURA '!$C:$G,5,0)</f>
        <v>INSTITUTO COLOMBIANO DE NEUROPEDAGOGIA ICN SAS</v>
      </c>
      <c r="C1220" s="3">
        <v>20406</v>
      </c>
      <c r="D1220" s="4">
        <v>44954</v>
      </c>
      <c r="E1220" s="3">
        <v>2700000</v>
      </c>
    </row>
    <row r="1221" spans="1:5" x14ac:dyDescent="0.25">
      <c r="A1221" s="3">
        <f>+VLOOKUP(C1221,'[1]ESTRUCTURA '!$C:$G,4,0)</f>
        <v>802012232</v>
      </c>
      <c r="B1221" s="3" t="str">
        <f>+VLOOKUP(C1221,'[1]ESTRUCTURA '!$C:$G,5,0)</f>
        <v>INSTITUTO COLOMBIANO DE NEUROPEDAGOGIA ICN SAS</v>
      </c>
      <c r="C1221" s="3">
        <v>20406</v>
      </c>
      <c r="D1221" s="4">
        <v>44956</v>
      </c>
      <c r="E1221" s="3">
        <v>806860.76</v>
      </c>
    </row>
    <row r="1222" spans="1:5" x14ac:dyDescent="0.25">
      <c r="A1222" s="3">
        <f>+VLOOKUP(C1222,'[1]ESTRUCTURA '!$C:$G,4,0)</f>
        <v>802012232</v>
      </c>
      <c r="B1222" s="3" t="str">
        <f>+VLOOKUP(C1222,'[1]ESTRUCTURA '!$C:$G,5,0)</f>
        <v>INSTITUTO COLOMBIANO DE NEUROPEDAGOGIA ICN SAS</v>
      </c>
      <c r="C1222" s="3">
        <v>20406</v>
      </c>
      <c r="D1222" s="4">
        <v>45001</v>
      </c>
      <c r="E1222" s="3">
        <v>582124.80000000005</v>
      </c>
    </row>
    <row r="1223" spans="1:5" x14ac:dyDescent="0.25">
      <c r="A1223" s="3">
        <f>+VLOOKUP(C1223,'[1]ESTRUCTURA '!$C:$G,4,0)</f>
        <v>802012232</v>
      </c>
      <c r="B1223" s="3" t="str">
        <f>+VLOOKUP(C1223,'[1]ESTRUCTURA '!$C:$G,5,0)</f>
        <v>INSTITUTO COLOMBIANO DE NEUROPEDAGOGIA ICN SAS</v>
      </c>
      <c r="C1223" s="3">
        <v>20406</v>
      </c>
      <c r="D1223" s="4">
        <v>45014</v>
      </c>
      <c r="E1223" s="3">
        <v>97298.68</v>
      </c>
    </row>
    <row r="1224" spans="1:5" x14ac:dyDescent="0.25">
      <c r="A1224" s="3">
        <f>+VLOOKUP(C1224,'[1]ESTRUCTURA '!$C:$G,4,0)</f>
        <v>802012232</v>
      </c>
      <c r="B1224" s="3" t="str">
        <f>+VLOOKUP(C1224,'[1]ESTRUCTURA '!$C:$G,5,0)</f>
        <v>INSTITUTO COLOMBIANO DE NEUROPEDAGOGIA ICN SAS</v>
      </c>
      <c r="C1224" s="3">
        <v>20406</v>
      </c>
      <c r="D1224" s="4">
        <v>45015</v>
      </c>
      <c r="E1224" s="3">
        <v>86101.440000000002</v>
      </c>
    </row>
    <row r="1225" spans="1:5" x14ac:dyDescent="0.25">
      <c r="A1225" s="3">
        <f>+VLOOKUP(C1225,'[1]ESTRUCTURA '!$C:$G,4,0)</f>
        <v>806015067</v>
      </c>
      <c r="B1225" s="3" t="str">
        <f>+VLOOKUP(C1225,'[1]ESTRUCTURA '!$C:$G,5,0)</f>
        <v>FUNDACION PARA EL DESARROLLO HUMANO JUAN CARLOS MARRUGO VEGA</v>
      </c>
      <c r="C1225" s="3">
        <v>20407</v>
      </c>
      <c r="D1225" s="4">
        <v>44950</v>
      </c>
      <c r="E1225" s="3">
        <v>49851712</v>
      </c>
    </row>
    <row r="1226" spans="1:5" x14ac:dyDescent="0.25">
      <c r="A1226" s="3">
        <f>+VLOOKUP(C1226,'[1]ESTRUCTURA '!$C:$G,4,0)</f>
        <v>806015067</v>
      </c>
      <c r="B1226" s="3" t="str">
        <f>+VLOOKUP(C1226,'[1]ESTRUCTURA '!$C:$G,5,0)</f>
        <v>FUNDACION PARA EL DESARROLLO HUMANO JUAN CARLOS MARRUGO VEGA</v>
      </c>
      <c r="C1226" s="3">
        <v>20407</v>
      </c>
      <c r="D1226" s="4">
        <v>44953</v>
      </c>
      <c r="E1226" s="3">
        <v>367710</v>
      </c>
    </row>
    <row r="1227" spans="1:5" x14ac:dyDescent="0.25">
      <c r="A1227" s="3">
        <f>+VLOOKUP(C1227,'[1]ESTRUCTURA '!$C:$G,4,0)</f>
        <v>806015067</v>
      </c>
      <c r="B1227" s="3" t="str">
        <f>+VLOOKUP(C1227,'[1]ESTRUCTURA '!$C:$G,5,0)</f>
        <v>FUNDACION PARA EL DESARROLLO HUMANO JUAN CARLOS MARRUGO VEGA</v>
      </c>
      <c r="C1227" s="3">
        <v>20407</v>
      </c>
      <c r="D1227" s="4">
        <v>44954</v>
      </c>
      <c r="E1227" s="3">
        <v>12184291</v>
      </c>
    </row>
    <row r="1228" spans="1:5" x14ac:dyDescent="0.25">
      <c r="A1228" s="3">
        <f>+VLOOKUP(C1228,'[1]ESTRUCTURA '!$C:$G,4,0)</f>
        <v>806015067</v>
      </c>
      <c r="B1228" s="3" t="str">
        <f>+VLOOKUP(C1228,'[1]ESTRUCTURA '!$C:$G,5,0)</f>
        <v>FUNDACION PARA EL DESARROLLO HUMANO JUAN CARLOS MARRUGO VEGA</v>
      </c>
      <c r="C1228" s="3">
        <v>20407</v>
      </c>
      <c r="D1228" s="4">
        <v>44956</v>
      </c>
      <c r="E1228" s="3">
        <v>7354200</v>
      </c>
    </row>
    <row r="1229" spans="1:5" x14ac:dyDescent="0.25">
      <c r="A1229" s="3">
        <f>+VLOOKUP(C1229,'[1]ESTRUCTURA '!$C:$G,4,0)</f>
        <v>806015067</v>
      </c>
      <c r="B1229" s="3" t="str">
        <f>+VLOOKUP(C1229,'[1]ESTRUCTURA '!$C:$G,5,0)</f>
        <v>FUNDACION PARA EL DESARROLLO HUMANO JUAN CARLOS MARRUGO VEGA</v>
      </c>
      <c r="C1229" s="3">
        <v>20407</v>
      </c>
      <c r="D1229" s="4">
        <v>44967</v>
      </c>
      <c r="E1229" s="3">
        <v>82403811</v>
      </c>
    </row>
    <row r="1230" spans="1:5" x14ac:dyDescent="0.25">
      <c r="A1230" s="3">
        <f>+VLOOKUP(C1230,'[1]ESTRUCTURA '!$C:$G,4,0)</f>
        <v>806015067</v>
      </c>
      <c r="B1230" s="3" t="str">
        <f>+VLOOKUP(C1230,'[1]ESTRUCTURA '!$C:$G,5,0)</f>
        <v>FUNDACION PARA EL DESARROLLO HUMANO JUAN CARLOS MARRUGO VEGA</v>
      </c>
      <c r="C1230" s="3">
        <v>20407</v>
      </c>
      <c r="D1230" s="4">
        <v>44992</v>
      </c>
      <c r="E1230" s="3">
        <v>1838550</v>
      </c>
    </row>
    <row r="1231" spans="1:5" x14ac:dyDescent="0.25">
      <c r="A1231" s="3">
        <f>+VLOOKUP(C1231,'[1]ESTRUCTURA '!$C:$G,4,0)</f>
        <v>806015067</v>
      </c>
      <c r="B1231" s="3" t="str">
        <f>+VLOOKUP(C1231,'[1]ESTRUCTURA '!$C:$G,5,0)</f>
        <v>FUNDACION PARA EL DESARROLLO HUMANO JUAN CARLOS MARRUGO VEGA</v>
      </c>
      <c r="C1231" s="3">
        <v>20407</v>
      </c>
      <c r="D1231" s="4">
        <v>44994</v>
      </c>
      <c r="E1231" s="3">
        <v>367710</v>
      </c>
    </row>
    <row r="1232" spans="1:5" x14ac:dyDescent="0.25">
      <c r="A1232" s="3">
        <f>+VLOOKUP(C1232,'[1]ESTRUCTURA '!$C:$G,4,0)</f>
        <v>806015067</v>
      </c>
      <c r="B1232" s="3" t="str">
        <f>+VLOOKUP(C1232,'[1]ESTRUCTURA '!$C:$G,5,0)</f>
        <v>FUNDACION PARA EL DESARROLLO HUMANO JUAN CARLOS MARRUGO VEGA</v>
      </c>
      <c r="C1232" s="3">
        <v>20407</v>
      </c>
      <c r="D1232" s="4">
        <v>44998</v>
      </c>
      <c r="E1232" s="3">
        <v>7878758</v>
      </c>
    </row>
    <row r="1233" spans="1:5" x14ac:dyDescent="0.25">
      <c r="A1233" s="3">
        <f>+VLOOKUP(C1233,'[1]ESTRUCTURA '!$C:$G,4,0)</f>
        <v>806015067</v>
      </c>
      <c r="B1233" s="3" t="str">
        <f>+VLOOKUP(C1233,'[1]ESTRUCTURA '!$C:$G,5,0)</f>
        <v>FUNDACION PARA EL DESARROLLO HUMANO JUAN CARLOS MARRUGO VEGA</v>
      </c>
      <c r="C1233" s="3">
        <v>20407</v>
      </c>
      <c r="D1233" s="4">
        <v>45013</v>
      </c>
      <c r="E1233" s="3">
        <v>23901150</v>
      </c>
    </row>
    <row r="1234" spans="1:5" x14ac:dyDescent="0.25">
      <c r="A1234" s="3">
        <f>+VLOOKUP(C1234,'[1]ESTRUCTURA '!$C:$G,4,0)</f>
        <v>806015067</v>
      </c>
      <c r="B1234" s="3" t="str">
        <f>+VLOOKUP(C1234,'[1]ESTRUCTURA '!$C:$G,5,0)</f>
        <v>FUNDACION PARA EL DESARROLLO HUMANO JUAN CARLOS MARRUGO VEGA</v>
      </c>
      <c r="C1234" s="3">
        <v>20407</v>
      </c>
      <c r="D1234" s="4">
        <v>45014</v>
      </c>
      <c r="E1234" s="3">
        <v>44075339</v>
      </c>
    </row>
    <row r="1235" spans="1:5" x14ac:dyDescent="0.25">
      <c r="A1235" s="3">
        <f>+VLOOKUP(C1235,'[1]ESTRUCTURA '!$C:$G,4,0)</f>
        <v>901440362</v>
      </c>
      <c r="B1235" s="3" t="str">
        <f>+VLOOKUP(C1235,'[1]ESTRUCTURA '!$C:$G,5,0)</f>
        <v>UT CLINICA LAURELES</v>
      </c>
      <c r="C1235" s="3">
        <v>20409</v>
      </c>
      <c r="D1235" s="4">
        <v>44954</v>
      </c>
      <c r="E1235" s="3">
        <v>250000000</v>
      </c>
    </row>
    <row r="1236" spans="1:5" x14ac:dyDescent="0.25">
      <c r="A1236" s="3">
        <f>+VLOOKUP(C1236,'[1]ESTRUCTURA '!$C:$G,4,0)</f>
        <v>901440362</v>
      </c>
      <c r="B1236" s="3" t="str">
        <f>+VLOOKUP(C1236,'[1]ESTRUCTURA '!$C:$G,5,0)</f>
        <v>UT CLINICA LAURELES</v>
      </c>
      <c r="C1236" s="3">
        <v>20409</v>
      </c>
      <c r="D1236" s="4">
        <v>45006</v>
      </c>
      <c r="E1236" s="3">
        <v>98456612</v>
      </c>
    </row>
    <row r="1237" spans="1:5" x14ac:dyDescent="0.25">
      <c r="A1237" s="3">
        <f>+VLOOKUP(C1237,'[1]ESTRUCTURA '!$C:$G,4,0)</f>
        <v>901440362</v>
      </c>
      <c r="B1237" s="3" t="str">
        <f>+VLOOKUP(C1237,'[1]ESTRUCTURA '!$C:$G,5,0)</f>
        <v>UT CLINICA LAURELES</v>
      </c>
      <c r="C1237" s="3">
        <v>20409</v>
      </c>
      <c r="D1237" s="4">
        <v>45014</v>
      </c>
      <c r="E1237" s="3">
        <v>2053142</v>
      </c>
    </row>
    <row r="1238" spans="1:5" x14ac:dyDescent="0.25">
      <c r="A1238" s="3">
        <f>+VLOOKUP(C1238,'[1]ESTRUCTURA '!$C:$G,4,0)</f>
        <v>812003001</v>
      </c>
      <c r="B1238" s="3" t="str">
        <f>+VLOOKUP(C1238,'[1]ESTRUCTURA '!$C:$G,5,0)</f>
        <v>CURAR IPS SAS</v>
      </c>
      <c r="C1238" s="3">
        <v>20414</v>
      </c>
      <c r="D1238" s="4">
        <v>44932</v>
      </c>
      <c r="E1238" s="3">
        <v>5413398.0300000003</v>
      </c>
    </row>
    <row r="1239" spans="1:5" x14ac:dyDescent="0.25">
      <c r="A1239" s="3">
        <f>+VLOOKUP(C1239,'[1]ESTRUCTURA '!$C:$G,4,0)</f>
        <v>812003001</v>
      </c>
      <c r="B1239" s="3" t="str">
        <f>+VLOOKUP(C1239,'[1]ESTRUCTURA '!$C:$G,5,0)</f>
        <v>CURAR IPS SAS</v>
      </c>
      <c r="C1239" s="3">
        <v>20414</v>
      </c>
      <c r="D1239" s="4">
        <v>44950</v>
      </c>
      <c r="E1239" s="3">
        <v>13927238</v>
      </c>
    </row>
    <row r="1240" spans="1:5" x14ac:dyDescent="0.25">
      <c r="A1240" s="3">
        <f>+VLOOKUP(C1240,'[1]ESTRUCTURA '!$C:$G,4,0)</f>
        <v>812003001</v>
      </c>
      <c r="B1240" s="3" t="str">
        <f>+VLOOKUP(C1240,'[1]ESTRUCTURA '!$C:$G,5,0)</f>
        <v>CURAR IPS SAS</v>
      </c>
      <c r="C1240" s="3">
        <v>20414</v>
      </c>
      <c r="D1240" s="4">
        <v>44951</v>
      </c>
      <c r="E1240" s="3">
        <v>1338176.6100000001</v>
      </c>
    </row>
    <row r="1241" spans="1:5" x14ac:dyDescent="0.25">
      <c r="A1241" s="3">
        <f>+VLOOKUP(C1241,'[1]ESTRUCTURA '!$C:$G,4,0)</f>
        <v>812003001</v>
      </c>
      <c r="B1241" s="3" t="str">
        <f>+VLOOKUP(C1241,'[1]ESTRUCTURA '!$C:$G,5,0)</f>
        <v>CURAR IPS SAS</v>
      </c>
      <c r="C1241" s="3">
        <v>20414</v>
      </c>
      <c r="D1241" s="4">
        <v>44952</v>
      </c>
      <c r="E1241" s="3">
        <v>5609093.0700000003</v>
      </c>
    </row>
    <row r="1242" spans="1:5" x14ac:dyDescent="0.25">
      <c r="A1242" s="3">
        <f>+VLOOKUP(C1242,'[1]ESTRUCTURA '!$C:$G,4,0)</f>
        <v>812003001</v>
      </c>
      <c r="B1242" s="3" t="str">
        <f>+VLOOKUP(C1242,'[1]ESTRUCTURA '!$C:$G,5,0)</f>
        <v>CURAR IPS SAS</v>
      </c>
      <c r="C1242" s="3">
        <v>20414</v>
      </c>
      <c r="D1242" s="4">
        <v>44967</v>
      </c>
      <c r="E1242" s="3">
        <v>15265415</v>
      </c>
    </row>
    <row r="1243" spans="1:5" x14ac:dyDescent="0.25">
      <c r="A1243" s="3">
        <f>+VLOOKUP(C1243,'[1]ESTRUCTURA '!$C:$G,4,0)</f>
        <v>812003001</v>
      </c>
      <c r="B1243" s="3" t="str">
        <f>+VLOOKUP(C1243,'[1]ESTRUCTURA '!$C:$G,5,0)</f>
        <v>CURAR IPS SAS</v>
      </c>
      <c r="C1243" s="3">
        <v>20414</v>
      </c>
      <c r="D1243" s="4">
        <v>44972</v>
      </c>
      <c r="E1243" s="3">
        <v>5034745.07</v>
      </c>
    </row>
    <row r="1244" spans="1:5" x14ac:dyDescent="0.25">
      <c r="A1244" s="3">
        <f>+VLOOKUP(C1244,'[1]ESTRUCTURA '!$C:$G,4,0)</f>
        <v>812003001</v>
      </c>
      <c r="B1244" s="3" t="str">
        <f>+VLOOKUP(C1244,'[1]ESTRUCTURA '!$C:$G,5,0)</f>
        <v>CURAR IPS SAS</v>
      </c>
      <c r="C1244" s="3">
        <v>20414</v>
      </c>
      <c r="D1244" s="4">
        <v>44974</v>
      </c>
      <c r="E1244" s="3">
        <v>1586989.89</v>
      </c>
    </row>
    <row r="1245" spans="1:5" x14ac:dyDescent="0.25">
      <c r="A1245" s="3">
        <f>+VLOOKUP(C1245,'[1]ESTRUCTURA '!$C:$G,4,0)</f>
        <v>812003001</v>
      </c>
      <c r="B1245" s="3" t="str">
        <f>+VLOOKUP(C1245,'[1]ESTRUCTURA '!$C:$G,5,0)</f>
        <v>CURAR IPS SAS</v>
      </c>
      <c r="C1245" s="3">
        <v>20414</v>
      </c>
      <c r="D1245" s="4">
        <v>44998</v>
      </c>
      <c r="E1245" s="3">
        <v>16852404.640000001</v>
      </c>
    </row>
    <row r="1246" spans="1:5" x14ac:dyDescent="0.25">
      <c r="A1246" s="3">
        <f>+VLOOKUP(C1246,'[1]ESTRUCTURA '!$C:$G,4,0)</f>
        <v>812003001</v>
      </c>
      <c r="B1246" s="3" t="str">
        <f>+VLOOKUP(C1246,'[1]ESTRUCTURA '!$C:$G,5,0)</f>
        <v>CURAR IPS SAS</v>
      </c>
      <c r="C1246" s="3">
        <v>20414</v>
      </c>
      <c r="D1246" s="4">
        <v>45012</v>
      </c>
      <c r="E1246" s="3">
        <v>5292250.9400000004</v>
      </c>
    </row>
    <row r="1247" spans="1:5" x14ac:dyDescent="0.25">
      <c r="A1247" s="3">
        <f>+VLOOKUP(C1247,'[1]ESTRUCTURA '!$C:$G,4,0)</f>
        <v>812003001</v>
      </c>
      <c r="B1247" s="3" t="str">
        <f>+VLOOKUP(C1247,'[1]ESTRUCTURA '!$C:$G,5,0)</f>
        <v>CURAR IPS SAS</v>
      </c>
      <c r="C1247" s="3">
        <v>20414</v>
      </c>
      <c r="D1247" s="4">
        <v>45013</v>
      </c>
      <c r="E1247" s="3">
        <v>1281928</v>
      </c>
    </row>
    <row r="1248" spans="1:5" x14ac:dyDescent="0.25">
      <c r="A1248" s="3">
        <f>+VLOOKUP(C1248,'[1]ESTRUCTURA '!$C:$G,4,0)</f>
        <v>900479894</v>
      </c>
      <c r="B1248" s="3" t="str">
        <f>+VLOOKUP(C1248,'[1]ESTRUCTURA '!$C:$G,5,0)</f>
        <v>CENTRO MEDICO COGNITIVO E INVESTIGACION SAS</v>
      </c>
      <c r="C1248" s="3">
        <v>20415</v>
      </c>
      <c r="D1248" s="4">
        <v>44946</v>
      </c>
      <c r="E1248" s="3">
        <v>629581441</v>
      </c>
    </row>
    <row r="1249" spans="1:5" x14ac:dyDescent="0.25">
      <c r="A1249" s="3">
        <f>+VLOOKUP(C1249,'[1]ESTRUCTURA '!$C:$G,4,0)</f>
        <v>900479894</v>
      </c>
      <c r="B1249" s="3" t="str">
        <f>+VLOOKUP(C1249,'[1]ESTRUCTURA '!$C:$G,5,0)</f>
        <v>CENTRO MEDICO COGNITIVO E INVESTIGACION SAS</v>
      </c>
      <c r="C1249" s="3">
        <v>20415</v>
      </c>
      <c r="D1249" s="4">
        <v>44950</v>
      </c>
      <c r="E1249" s="3">
        <v>4699995</v>
      </c>
    </row>
    <row r="1250" spans="1:5" x14ac:dyDescent="0.25">
      <c r="A1250" s="3">
        <f>+VLOOKUP(C1250,'[1]ESTRUCTURA '!$C:$G,4,0)</f>
        <v>900479894</v>
      </c>
      <c r="B1250" s="3" t="str">
        <f>+VLOOKUP(C1250,'[1]ESTRUCTURA '!$C:$G,5,0)</f>
        <v>CENTRO MEDICO COGNITIVO E INVESTIGACION SAS</v>
      </c>
      <c r="C1250" s="3">
        <v>20415</v>
      </c>
      <c r="D1250" s="4">
        <v>44967</v>
      </c>
      <c r="E1250" s="3">
        <v>5245324</v>
      </c>
    </row>
    <row r="1251" spans="1:5" x14ac:dyDescent="0.25">
      <c r="A1251" s="3">
        <f>+VLOOKUP(C1251,'[1]ESTRUCTURA '!$C:$G,4,0)</f>
        <v>900479894</v>
      </c>
      <c r="B1251" s="3" t="str">
        <f>+VLOOKUP(C1251,'[1]ESTRUCTURA '!$C:$G,5,0)</f>
        <v>CENTRO MEDICO COGNITIVO E INVESTIGACION SAS</v>
      </c>
      <c r="C1251" s="3">
        <v>20415</v>
      </c>
      <c r="D1251" s="4">
        <v>44992</v>
      </c>
      <c r="E1251" s="3">
        <v>3310000</v>
      </c>
    </row>
    <row r="1252" spans="1:5" x14ac:dyDescent="0.25">
      <c r="A1252" s="3">
        <f>+VLOOKUP(C1252,'[1]ESTRUCTURA '!$C:$G,4,0)</f>
        <v>900479894</v>
      </c>
      <c r="B1252" s="3" t="str">
        <f>+VLOOKUP(C1252,'[1]ESTRUCTURA '!$C:$G,5,0)</f>
        <v>CENTRO MEDICO COGNITIVO E INVESTIGACION SAS</v>
      </c>
      <c r="C1252" s="3">
        <v>20415</v>
      </c>
      <c r="D1252" s="4">
        <v>44998</v>
      </c>
      <c r="E1252" s="3">
        <v>588727002</v>
      </c>
    </row>
    <row r="1253" spans="1:5" x14ac:dyDescent="0.25">
      <c r="A1253" s="3">
        <f>+VLOOKUP(C1253,'[1]ESTRUCTURA '!$C:$G,4,0)</f>
        <v>900479894</v>
      </c>
      <c r="B1253" s="3" t="str">
        <f>+VLOOKUP(C1253,'[1]ESTRUCTURA '!$C:$G,5,0)</f>
        <v>CENTRO MEDICO COGNITIVO E INVESTIGACION SAS</v>
      </c>
      <c r="C1253" s="3">
        <v>20415</v>
      </c>
      <c r="D1253" s="4">
        <v>45001</v>
      </c>
      <c r="E1253" s="3">
        <v>22666500</v>
      </c>
    </row>
    <row r="1254" spans="1:5" x14ac:dyDescent="0.25">
      <c r="A1254" s="3">
        <f>+VLOOKUP(C1254,'[1]ESTRUCTURA '!$C:$G,4,0)</f>
        <v>900479894</v>
      </c>
      <c r="B1254" s="3" t="str">
        <f>+VLOOKUP(C1254,'[1]ESTRUCTURA '!$C:$G,5,0)</f>
        <v>CENTRO MEDICO COGNITIVO E INVESTIGACION SAS</v>
      </c>
      <c r="C1254" s="3">
        <v>20415</v>
      </c>
      <c r="D1254" s="4">
        <v>45014</v>
      </c>
      <c r="E1254" s="3">
        <v>30134578</v>
      </c>
    </row>
    <row r="1255" spans="1:5" x14ac:dyDescent="0.25">
      <c r="A1255" s="3">
        <f>+VLOOKUP(C1255,'[1]ESTRUCTURA '!$C:$G,4,0)</f>
        <v>900479894</v>
      </c>
      <c r="B1255" s="3" t="str">
        <f>+VLOOKUP(C1255,'[1]ESTRUCTURA '!$C:$G,5,0)</f>
        <v>CENTRO MEDICO COGNITIVO E INVESTIGACION SAS</v>
      </c>
      <c r="C1255" s="3">
        <v>20415</v>
      </c>
      <c r="D1255" s="4">
        <v>45015</v>
      </c>
      <c r="E1255" s="3">
        <v>4027500</v>
      </c>
    </row>
    <row r="1256" spans="1:5" x14ac:dyDescent="0.25">
      <c r="A1256" s="3">
        <f>+VLOOKUP(C1256,'[1]ESTRUCTURA '!$C:$G,4,0)</f>
        <v>45593517</v>
      </c>
      <c r="B1256" s="3" t="str">
        <f>+VLOOKUP(C1256,'[1]ESTRUCTURA '!$C:$G,5,0)</f>
        <v>ROCIO   SANTOYA TORRES</v>
      </c>
      <c r="C1256" s="3">
        <v>20416</v>
      </c>
      <c r="D1256" s="4">
        <v>44932</v>
      </c>
      <c r="E1256" s="3">
        <v>2320138.6800000002</v>
      </c>
    </row>
    <row r="1257" spans="1:5" x14ac:dyDescent="0.25">
      <c r="A1257" s="3">
        <f>+VLOOKUP(C1257,'[1]ESTRUCTURA '!$C:$G,4,0)</f>
        <v>45593517</v>
      </c>
      <c r="B1257" s="3" t="str">
        <f>+VLOOKUP(C1257,'[1]ESTRUCTURA '!$C:$G,5,0)</f>
        <v>ROCIO   SANTOYA TORRES</v>
      </c>
      <c r="C1257" s="3">
        <v>20416</v>
      </c>
      <c r="D1257" s="4">
        <v>44951</v>
      </c>
      <c r="E1257" s="3">
        <v>13375991.09</v>
      </c>
    </row>
    <row r="1258" spans="1:5" x14ac:dyDescent="0.25">
      <c r="A1258" s="3">
        <f>+VLOOKUP(C1258,'[1]ESTRUCTURA '!$C:$G,4,0)</f>
        <v>45593517</v>
      </c>
      <c r="B1258" s="3" t="str">
        <f>+VLOOKUP(C1258,'[1]ESTRUCTURA '!$C:$G,5,0)</f>
        <v>ROCIO   SANTOYA TORRES</v>
      </c>
      <c r="C1258" s="3">
        <v>20416</v>
      </c>
      <c r="D1258" s="4">
        <v>44952</v>
      </c>
      <c r="E1258" s="3">
        <v>2328104.9900000002</v>
      </c>
    </row>
    <row r="1259" spans="1:5" x14ac:dyDescent="0.25">
      <c r="A1259" s="3">
        <f>+VLOOKUP(C1259,'[1]ESTRUCTURA '!$C:$G,4,0)</f>
        <v>45593517</v>
      </c>
      <c r="B1259" s="3" t="str">
        <f>+VLOOKUP(C1259,'[1]ESTRUCTURA '!$C:$G,5,0)</f>
        <v>ROCIO   SANTOYA TORRES</v>
      </c>
      <c r="C1259" s="3">
        <v>20416</v>
      </c>
      <c r="D1259" s="4">
        <v>44953</v>
      </c>
      <c r="E1259" s="3">
        <v>343119.92000000004</v>
      </c>
    </row>
    <row r="1260" spans="1:5" x14ac:dyDescent="0.25">
      <c r="A1260" s="3">
        <f>+VLOOKUP(C1260,'[1]ESTRUCTURA '!$C:$G,4,0)</f>
        <v>45593517</v>
      </c>
      <c r="B1260" s="3" t="str">
        <f>+VLOOKUP(C1260,'[1]ESTRUCTURA '!$C:$G,5,0)</f>
        <v>ROCIO   SANTOYA TORRES</v>
      </c>
      <c r="C1260" s="3">
        <v>20416</v>
      </c>
      <c r="D1260" s="4">
        <v>44956</v>
      </c>
      <c r="E1260" s="3">
        <v>2213814.48</v>
      </c>
    </row>
    <row r="1261" spans="1:5" x14ac:dyDescent="0.25">
      <c r="A1261" s="3">
        <f>+VLOOKUP(C1261,'[1]ESTRUCTURA '!$C:$G,4,0)</f>
        <v>45593517</v>
      </c>
      <c r="B1261" s="3" t="str">
        <f>+VLOOKUP(C1261,'[1]ESTRUCTURA '!$C:$G,5,0)</f>
        <v>ROCIO   SANTOYA TORRES</v>
      </c>
      <c r="C1261" s="3">
        <v>20416</v>
      </c>
      <c r="D1261" s="4">
        <v>44972</v>
      </c>
      <c r="E1261" s="3">
        <v>2261234.79</v>
      </c>
    </row>
    <row r="1262" spans="1:5" x14ac:dyDescent="0.25">
      <c r="A1262" s="3">
        <f>+VLOOKUP(C1262,'[1]ESTRUCTURA '!$C:$G,4,0)</f>
        <v>45593517</v>
      </c>
      <c r="B1262" s="3" t="str">
        <f>+VLOOKUP(C1262,'[1]ESTRUCTURA '!$C:$G,5,0)</f>
        <v>ROCIO   SANTOYA TORRES</v>
      </c>
      <c r="C1262" s="3">
        <v>20416</v>
      </c>
      <c r="D1262" s="4">
        <v>44974</v>
      </c>
      <c r="E1262" s="3">
        <v>13446031.41</v>
      </c>
    </row>
    <row r="1263" spans="1:5" x14ac:dyDescent="0.25">
      <c r="A1263" s="3">
        <f>+VLOOKUP(C1263,'[1]ESTRUCTURA '!$C:$G,4,0)</f>
        <v>45593517</v>
      </c>
      <c r="B1263" s="3" t="str">
        <f>+VLOOKUP(C1263,'[1]ESTRUCTURA '!$C:$G,5,0)</f>
        <v>ROCIO   SANTOYA TORRES</v>
      </c>
      <c r="C1263" s="3">
        <v>20416</v>
      </c>
      <c r="D1263" s="4">
        <v>45012</v>
      </c>
      <c r="E1263" s="3">
        <v>2328397.5499999998</v>
      </c>
    </row>
    <row r="1264" spans="1:5" x14ac:dyDescent="0.25">
      <c r="A1264" s="3">
        <f>+VLOOKUP(C1264,'[1]ESTRUCTURA '!$C:$G,4,0)</f>
        <v>45593517</v>
      </c>
      <c r="B1264" s="3" t="str">
        <f>+VLOOKUP(C1264,'[1]ESTRUCTURA '!$C:$G,5,0)</f>
        <v>ROCIO   SANTOYA TORRES</v>
      </c>
      <c r="C1264" s="3">
        <v>20416</v>
      </c>
      <c r="D1264" s="4">
        <v>45014</v>
      </c>
      <c r="E1264" s="3">
        <v>2234642.2599999998</v>
      </c>
    </row>
    <row r="1265" spans="1:5" x14ac:dyDescent="0.25">
      <c r="A1265" s="3">
        <f>+VLOOKUP(C1265,'[1]ESTRUCTURA '!$C:$G,4,0)</f>
        <v>823004895</v>
      </c>
      <c r="B1265" s="3" t="str">
        <f>+VLOOKUP(C1265,'[1]ESTRUCTURA '!$C:$G,5,0)</f>
        <v>UNIDAD MEDICA INTEGRAL DEL SAN JORGE LTDA</v>
      </c>
      <c r="C1265" s="3">
        <v>20417</v>
      </c>
      <c r="D1265" s="4">
        <v>44932</v>
      </c>
      <c r="E1265" s="3">
        <v>3151730.98</v>
      </c>
    </row>
    <row r="1266" spans="1:5" x14ac:dyDescent="0.25">
      <c r="A1266" s="3">
        <f>+VLOOKUP(C1266,'[1]ESTRUCTURA '!$C:$G,4,0)</f>
        <v>823004895</v>
      </c>
      <c r="B1266" s="3" t="str">
        <f>+VLOOKUP(C1266,'[1]ESTRUCTURA '!$C:$G,5,0)</f>
        <v>UNIDAD MEDICA INTEGRAL DEL SAN JORGE LTDA</v>
      </c>
      <c r="C1266" s="3">
        <v>20417</v>
      </c>
      <c r="D1266" s="4">
        <v>44950</v>
      </c>
      <c r="E1266" s="3">
        <v>14771432.710000001</v>
      </c>
    </row>
    <row r="1267" spans="1:5" x14ac:dyDescent="0.25">
      <c r="A1267" s="3">
        <f>+VLOOKUP(C1267,'[1]ESTRUCTURA '!$C:$G,4,0)</f>
        <v>823004895</v>
      </c>
      <c r="B1267" s="3" t="str">
        <f>+VLOOKUP(C1267,'[1]ESTRUCTURA '!$C:$G,5,0)</f>
        <v>UNIDAD MEDICA INTEGRAL DEL SAN JORGE LTDA</v>
      </c>
      <c r="C1267" s="3">
        <v>20417</v>
      </c>
      <c r="D1267" s="4">
        <v>44952</v>
      </c>
      <c r="E1267" s="3">
        <v>3031259.54</v>
      </c>
    </row>
    <row r="1268" spans="1:5" x14ac:dyDescent="0.25">
      <c r="A1268" s="3">
        <f>+VLOOKUP(C1268,'[1]ESTRUCTURA '!$C:$G,4,0)</f>
        <v>823004895</v>
      </c>
      <c r="B1268" s="3" t="str">
        <f>+VLOOKUP(C1268,'[1]ESTRUCTURA '!$C:$G,5,0)</f>
        <v>UNIDAD MEDICA INTEGRAL DEL SAN JORGE LTDA</v>
      </c>
      <c r="C1268" s="3">
        <v>20417</v>
      </c>
      <c r="D1268" s="4">
        <v>44967</v>
      </c>
      <c r="E1268" s="3">
        <v>14149628.130000001</v>
      </c>
    </row>
    <row r="1269" spans="1:5" x14ac:dyDescent="0.25">
      <c r="A1269" s="3">
        <f>+VLOOKUP(C1269,'[1]ESTRUCTURA '!$C:$G,4,0)</f>
        <v>823004895</v>
      </c>
      <c r="B1269" s="3" t="str">
        <f>+VLOOKUP(C1269,'[1]ESTRUCTURA '!$C:$G,5,0)</f>
        <v>UNIDAD MEDICA INTEGRAL DEL SAN JORGE LTDA</v>
      </c>
      <c r="C1269" s="3">
        <v>20417</v>
      </c>
      <c r="D1269" s="4">
        <v>44972</v>
      </c>
      <c r="E1269" s="3">
        <v>2889828.58</v>
      </c>
    </row>
    <row r="1270" spans="1:5" x14ac:dyDescent="0.25">
      <c r="A1270" s="3">
        <f>+VLOOKUP(C1270,'[1]ESTRUCTURA '!$C:$G,4,0)</f>
        <v>823004895</v>
      </c>
      <c r="B1270" s="3" t="str">
        <f>+VLOOKUP(C1270,'[1]ESTRUCTURA '!$C:$G,5,0)</f>
        <v>UNIDAD MEDICA INTEGRAL DEL SAN JORGE LTDA</v>
      </c>
      <c r="C1270" s="3">
        <v>20417</v>
      </c>
      <c r="D1270" s="4">
        <v>44974</v>
      </c>
      <c r="E1270" s="3">
        <v>269690.87</v>
      </c>
    </row>
    <row r="1271" spans="1:5" x14ac:dyDescent="0.25">
      <c r="A1271" s="3">
        <f>+VLOOKUP(C1271,'[1]ESTRUCTURA '!$C:$G,4,0)</f>
        <v>823004895</v>
      </c>
      <c r="B1271" s="3" t="str">
        <f>+VLOOKUP(C1271,'[1]ESTRUCTURA '!$C:$G,5,0)</f>
        <v>UNIDAD MEDICA INTEGRAL DEL SAN JORGE LTDA</v>
      </c>
      <c r="C1271" s="3">
        <v>20417</v>
      </c>
      <c r="D1271" s="4">
        <v>44998</v>
      </c>
      <c r="E1271" s="3">
        <v>14335335.060000001</v>
      </c>
    </row>
    <row r="1272" spans="1:5" x14ac:dyDescent="0.25">
      <c r="A1272" s="3">
        <f>+VLOOKUP(C1272,'[1]ESTRUCTURA '!$C:$G,4,0)</f>
        <v>823004895</v>
      </c>
      <c r="B1272" s="3" t="str">
        <f>+VLOOKUP(C1272,'[1]ESTRUCTURA '!$C:$G,5,0)</f>
        <v>UNIDAD MEDICA INTEGRAL DEL SAN JORGE LTDA</v>
      </c>
      <c r="C1272" s="3">
        <v>20417</v>
      </c>
      <c r="D1272" s="4">
        <v>45012</v>
      </c>
      <c r="E1272" s="3">
        <v>2693772.59</v>
      </c>
    </row>
    <row r="1273" spans="1:5" x14ac:dyDescent="0.25">
      <c r="A1273" s="3">
        <f>+VLOOKUP(C1273,'[1]ESTRUCTURA '!$C:$G,4,0)</f>
        <v>823004895</v>
      </c>
      <c r="B1273" s="3" t="str">
        <f>+VLOOKUP(C1273,'[1]ESTRUCTURA '!$C:$G,5,0)</f>
        <v>UNIDAD MEDICA INTEGRAL DEL SAN JORGE LTDA</v>
      </c>
      <c r="C1273" s="3">
        <v>20418</v>
      </c>
      <c r="D1273" s="4">
        <v>44932</v>
      </c>
      <c r="E1273" s="3">
        <v>592695.14</v>
      </c>
    </row>
    <row r="1274" spans="1:5" x14ac:dyDescent="0.25">
      <c r="A1274" s="3">
        <f>+VLOOKUP(C1274,'[1]ESTRUCTURA '!$C:$G,4,0)</f>
        <v>823004895</v>
      </c>
      <c r="B1274" s="3" t="str">
        <f>+VLOOKUP(C1274,'[1]ESTRUCTURA '!$C:$G,5,0)</f>
        <v>UNIDAD MEDICA INTEGRAL DEL SAN JORGE LTDA</v>
      </c>
      <c r="C1274" s="3">
        <v>20418</v>
      </c>
      <c r="D1274" s="4">
        <v>44950</v>
      </c>
      <c r="E1274" s="3">
        <v>7995716.29</v>
      </c>
    </row>
    <row r="1275" spans="1:5" x14ac:dyDescent="0.25">
      <c r="A1275" s="3">
        <f>+VLOOKUP(C1275,'[1]ESTRUCTURA '!$C:$G,4,0)</f>
        <v>823004895</v>
      </c>
      <c r="B1275" s="3" t="str">
        <f>+VLOOKUP(C1275,'[1]ESTRUCTURA '!$C:$G,5,0)</f>
        <v>UNIDAD MEDICA INTEGRAL DEL SAN JORGE LTDA</v>
      </c>
      <c r="C1275" s="3">
        <v>20418</v>
      </c>
      <c r="D1275" s="4">
        <v>44952</v>
      </c>
      <c r="E1275" s="3">
        <v>594088.65</v>
      </c>
    </row>
    <row r="1276" spans="1:5" x14ac:dyDescent="0.25">
      <c r="A1276" s="3">
        <f>+VLOOKUP(C1276,'[1]ESTRUCTURA '!$C:$G,4,0)</f>
        <v>823004895</v>
      </c>
      <c r="B1276" s="3" t="str">
        <f>+VLOOKUP(C1276,'[1]ESTRUCTURA '!$C:$G,5,0)</f>
        <v>UNIDAD MEDICA INTEGRAL DEL SAN JORGE LTDA</v>
      </c>
      <c r="C1276" s="3">
        <v>20418</v>
      </c>
      <c r="D1276" s="4">
        <v>44967</v>
      </c>
      <c r="E1276" s="3">
        <v>8047669.8700000001</v>
      </c>
    </row>
    <row r="1277" spans="1:5" x14ac:dyDescent="0.25">
      <c r="A1277" s="3">
        <f>+VLOOKUP(C1277,'[1]ESTRUCTURA '!$C:$G,4,0)</f>
        <v>823004895</v>
      </c>
      <c r="B1277" s="3" t="str">
        <f>+VLOOKUP(C1277,'[1]ESTRUCTURA '!$C:$G,5,0)</f>
        <v>UNIDAD MEDICA INTEGRAL DEL SAN JORGE LTDA</v>
      </c>
      <c r="C1277" s="3">
        <v>20418</v>
      </c>
      <c r="D1277" s="4">
        <v>44972</v>
      </c>
      <c r="E1277" s="3">
        <v>577856.24</v>
      </c>
    </row>
    <row r="1278" spans="1:5" x14ac:dyDescent="0.25">
      <c r="A1278" s="3">
        <f>+VLOOKUP(C1278,'[1]ESTRUCTURA '!$C:$G,4,0)</f>
        <v>823004895</v>
      </c>
      <c r="B1278" s="3" t="str">
        <f>+VLOOKUP(C1278,'[1]ESTRUCTURA '!$C:$G,5,0)</f>
        <v>UNIDAD MEDICA INTEGRAL DEL SAN JORGE LTDA</v>
      </c>
      <c r="C1278" s="3">
        <v>20418</v>
      </c>
      <c r="D1278" s="4">
        <v>44998</v>
      </c>
      <c r="E1278" s="3">
        <v>8076732.5899999999</v>
      </c>
    </row>
    <row r="1279" spans="1:5" x14ac:dyDescent="0.25">
      <c r="A1279" s="3">
        <f>+VLOOKUP(C1279,'[1]ESTRUCTURA '!$C:$G,4,0)</f>
        <v>823004895</v>
      </c>
      <c r="B1279" s="3" t="str">
        <f>+VLOOKUP(C1279,'[1]ESTRUCTURA '!$C:$G,5,0)</f>
        <v>UNIDAD MEDICA INTEGRAL DEL SAN JORGE LTDA</v>
      </c>
      <c r="C1279" s="3">
        <v>20418</v>
      </c>
      <c r="D1279" s="4">
        <v>45012</v>
      </c>
      <c r="E1279" s="3">
        <v>557259.64</v>
      </c>
    </row>
    <row r="1280" spans="1:5" x14ac:dyDescent="0.25">
      <c r="A1280" s="3">
        <f>+VLOOKUP(C1280,'[1]ESTRUCTURA '!$C:$G,4,0)</f>
        <v>901075354</v>
      </c>
      <c r="B1280" s="3" t="str">
        <f>+VLOOKUP(C1280,'[1]ESTRUCTURA '!$C:$G,5,0)</f>
        <v>M &amp; H SALUD SAS</v>
      </c>
      <c r="C1280" s="3">
        <v>20419</v>
      </c>
      <c r="D1280" s="4">
        <v>44954</v>
      </c>
      <c r="E1280" s="3">
        <v>600000000</v>
      </c>
    </row>
    <row r="1281" spans="1:5" x14ac:dyDescent="0.25">
      <c r="A1281" s="3">
        <f>+VLOOKUP(C1281,'[1]ESTRUCTURA '!$C:$G,4,0)</f>
        <v>901075354</v>
      </c>
      <c r="B1281" s="3" t="str">
        <f>+VLOOKUP(C1281,'[1]ESTRUCTURA '!$C:$G,5,0)</f>
        <v>M &amp; H SALUD SAS</v>
      </c>
      <c r="C1281" s="3">
        <v>20419</v>
      </c>
      <c r="D1281" s="4">
        <v>45006</v>
      </c>
      <c r="E1281" s="3">
        <v>1316576.6399999999</v>
      </c>
    </row>
    <row r="1282" spans="1:5" x14ac:dyDescent="0.25">
      <c r="A1282" s="3">
        <f>+VLOOKUP(C1282,'[1]ESTRUCTURA '!$C:$G,4,0)</f>
        <v>900540141</v>
      </c>
      <c r="B1282" s="3" t="str">
        <f>+VLOOKUP(C1282,'[1]ESTRUCTURA '!$C:$G,5,0)</f>
        <v>FUNDACION SEMBRANDO FUTURO - SEMFU</v>
      </c>
      <c r="C1282" s="3">
        <v>20421</v>
      </c>
      <c r="D1282" s="4">
        <v>44932</v>
      </c>
      <c r="E1282" s="3">
        <v>207524.65</v>
      </c>
    </row>
    <row r="1283" spans="1:5" x14ac:dyDescent="0.25">
      <c r="A1283" s="3">
        <f>+VLOOKUP(C1283,'[1]ESTRUCTURA '!$C:$G,4,0)</f>
        <v>900540141</v>
      </c>
      <c r="B1283" s="3" t="str">
        <f>+VLOOKUP(C1283,'[1]ESTRUCTURA '!$C:$G,5,0)</f>
        <v>FUNDACION SEMBRANDO FUTURO - SEMFU</v>
      </c>
      <c r="C1283" s="3">
        <v>20421</v>
      </c>
      <c r="D1283" s="4">
        <v>44950</v>
      </c>
      <c r="E1283" s="3">
        <v>4092045</v>
      </c>
    </row>
    <row r="1284" spans="1:5" x14ac:dyDescent="0.25">
      <c r="A1284" s="3">
        <f>+VLOOKUP(C1284,'[1]ESTRUCTURA '!$C:$G,4,0)</f>
        <v>900540141</v>
      </c>
      <c r="B1284" s="3" t="str">
        <f>+VLOOKUP(C1284,'[1]ESTRUCTURA '!$C:$G,5,0)</f>
        <v>FUNDACION SEMBRANDO FUTURO - SEMFU</v>
      </c>
      <c r="C1284" s="3">
        <v>20421</v>
      </c>
      <c r="D1284" s="4">
        <v>44951</v>
      </c>
      <c r="E1284" s="3">
        <v>28746.75</v>
      </c>
    </row>
    <row r="1285" spans="1:5" x14ac:dyDescent="0.25">
      <c r="A1285" s="3">
        <f>+VLOOKUP(C1285,'[1]ESTRUCTURA '!$C:$G,4,0)</f>
        <v>900540141</v>
      </c>
      <c r="B1285" s="3" t="str">
        <f>+VLOOKUP(C1285,'[1]ESTRUCTURA '!$C:$G,5,0)</f>
        <v>FUNDACION SEMBRANDO FUTURO - SEMFU</v>
      </c>
      <c r="C1285" s="3">
        <v>20421</v>
      </c>
      <c r="D1285" s="4">
        <v>44952</v>
      </c>
      <c r="E1285" s="3">
        <v>198703.78</v>
      </c>
    </row>
    <row r="1286" spans="1:5" x14ac:dyDescent="0.25">
      <c r="A1286" s="3">
        <f>+VLOOKUP(C1286,'[1]ESTRUCTURA '!$C:$G,4,0)</f>
        <v>900540141</v>
      </c>
      <c r="B1286" s="3" t="str">
        <f>+VLOOKUP(C1286,'[1]ESTRUCTURA '!$C:$G,5,0)</f>
        <v>FUNDACION SEMBRANDO FUTURO - SEMFU</v>
      </c>
      <c r="C1286" s="3">
        <v>20421</v>
      </c>
      <c r="D1286" s="4">
        <v>44967</v>
      </c>
      <c r="E1286" s="3">
        <v>4116379.44</v>
      </c>
    </row>
    <row r="1287" spans="1:5" x14ac:dyDescent="0.25">
      <c r="A1287" s="3">
        <f>+VLOOKUP(C1287,'[1]ESTRUCTURA '!$C:$G,4,0)</f>
        <v>900540141</v>
      </c>
      <c r="B1287" s="3" t="str">
        <f>+VLOOKUP(C1287,'[1]ESTRUCTURA '!$C:$G,5,0)</f>
        <v>FUNDACION SEMBRANDO FUTURO - SEMFU</v>
      </c>
      <c r="C1287" s="3">
        <v>20421</v>
      </c>
      <c r="D1287" s="4">
        <v>44972</v>
      </c>
      <c r="E1287" s="3">
        <v>207838.1</v>
      </c>
    </row>
    <row r="1288" spans="1:5" x14ac:dyDescent="0.25">
      <c r="A1288" s="3">
        <f>+VLOOKUP(C1288,'[1]ESTRUCTURA '!$C:$G,4,0)</f>
        <v>900540141</v>
      </c>
      <c r="B1288" s="3" t="str">
        <f>+VLOOKUP(C1288,'[1]ESTRUCTURA '!$C:$G,5,0)</f>
        <v>FUNDACION SEMBRANDO FUTURO - SEMFU</v>
      </c>
      <c r="C1288" s="3">
        <v>20421</v>
      </c>
      <c r="D1288" s="4">
        <v>45012</v>
      </c>
      <c r="E1288" s="3">
        <v>211065.24</v>
      </c>
    </row>
    <row r="1289" spans="1:5" x14ac:dyDescent="0.25">
      <c r="A1289" s="3">
        <f>+VLOOKUP(C1289,'[1]ESTRUCTURA '!$C:$G,4,0)</f>
        <v>900540141</v>
      </c>
      <c r="B1289" s="3" t="str">
        <f>+VLOOKUP(C1289,'[1]ESTRUCTURA '!$C:$G,5,0)</f>
        <v>FUNDACION SEMBRANDO FUTURO - SEMFU</v>
      </c>
      <c r="C1289" s="3">
        <v>20421</v>
      </c>
      <c r="D1289" s="4">
        <v>45013</v>
      </c>
      <c r="E1289" s="3">
        <v>58707</v>
      </c>
    </row>
    <row r="1290" spans="1:5" x14ac:dyDescent="0.25">
      <c r="A1290" s="3">
        <f>+VLOOKUP(C1290,'[1]ESTRUCTURA '!$C:$G,4,0)</f>
        <v>819001895</v>
      </c>
      <c r="B1290" s="3" t="str">
        <f>+VLOOKUP(C1290,'[1]ESTRUCTURA '!$C:$G,5,0)</f>
        <v>CLINICA REGIONAL INMACULADA CONCEPCION IPS LTDA</v>
      </c>
      <c r="C1290" s="3">
        <v>20422</v>
      </c>
      <c r="D1290" s="4">
        <v>44932</v>
      </c>
      <c r="E1290" s="3">
        <v>15854620.5</v>
      </c>
    </row>
    <row r="1291" spans="1:5" x14ac:dyDescent="0.25">
      <c r="A1291" s="3">
        <f>+VLOOKUP(C1291,'[1]ESTRUCTURA '!$C:$G,4,0)</f>
        <v>819001895</v>
      </c>
      <c r="B1291" s="3" t="str">
        <f>+VLOOKUP(C1291,'[1]ESTRUCTURA '!$C:$G,5,0)</f>
        <v>CLINICA REGIONAL INMACULADA CONCEPCION IPS LTDA</v>
      </c>
      <c r="C1291" s="3">
        <v>20422</v>
      </c>
      <c r="D1291" s="4">
        <v>44950</v>
      </c>
      <c r="E1291" s="3">
        <v>29055208.27</v>
      </c>
    </row>
    <row r="1292" spans="1:5" x14ac:dyDescent="0.25">
      <c r="A1292" s="3">
        <f>+VLOOKUP(C1292,'[1]ESTRUCTURA '!$C:$G,4,0)</f>
        <v>819001895</v>
      </c>
      <c r="B1292" s="3" t="str">
        <f>+VLOOKUP(C1292,'[1]ESTRUCTURA '!$C:$G,5,0)</f>
        <v>CLINICA REGIONAL INMACULADA CONCEPCION IPS LTDA</v>
      </c>
      <c r="C1292" s="3">
        <v>20422</v>
      </c>
      <c r="D1292" s="4">
        <v>44952</v>
      </c>
      <c r="E1292" s="3">
        <v>15175399.560000001</v>
      </c>
    </row>
    <row r="1293" spans="1:5" x14ac:dyDescent="0.25">
      <c r="A1293" s="3">
        <f>+VLOOKUP(C1293,'[1]ESTRUCTURA '!$C:$G,4,0)</f>
        <v>819001895</v>
      </c>
      <c r="B1293" s="3" t="str">
        <f>+VLOOKUP(C1293,'[1]ESTRUCTURA '!$C:$G,5,0)</f>
        <v>CLINICA REGIONAL INMACULADA CONCEPCION IPS LTDA</v>
      </c>
      <c r="C1293" s="3">
        <v>20422</v>
      </c>
      <c r="D1293" s="4">
        <v>44967</v>
      </c>
      <c r="E1293" s="3">
        <v>28902021.41</v>
      </c>
    </row>
    <row r="1294" spans="1:5" x14ac:dyDescent="0.25">
      <c r="A1294" s="3">
        <f>+VLOOKUP(C1294,'[1]ESTRUCTURA '!$C:$G,4,0)</f>
        <v>819001895</v>
      </c>
      <c r="B1294" s="3" t="str">
        <f>+VLOOKUP(C1294,'[1]ESTRUCTURA '!$C:$G,5,0)</f>
        <v>CLINICA REGIONAL INMACULADA CONCEPCION IPS LTDA</v>
      </c>
      <c r="C1294" s="3">
        <v>20422</v>
      </c>
      <c r="D1294" s="4">
        <v>44972</v>
      </c>
      <c r="E1294" s="3">
        <v>14345474.34</v>
      </c>
    </row>
    <row r="1295" spans="1:5" x14ac:dyDescent="0.25">
      <c r="A1295" s="3">
        <f>+VLOOKUP(C1295,'[1]ESTRUCTURA '!$C:$G,4,0)</f>
        <v>819001895</v>
      </c>
      <c r="B1295" s="3" t="str">
        <f>+VLOOKUP(C1295,'[1]ESTRUCTURA '!$C:$G,5,0)</f>
        <v>CLINICA REGIONAL INMACULADA CONCEPCION IPS LTDA</v>
      </c>
      <c r="C1295" s="3">
        <v>20422</v>
      </c>
      <c r="D1295" s="4">
        <v>44998</v>
      </c>
      <c r="E1295" s="3">
        <v>26663611.91</v>
      </c>
    </row>
    <row r="1296" spans="1:5" x14ac:dyDescent="0.25">
      <c r="A1296" s="3">
        <f>+VLOOKUP(C1296,'[1]ESTRUCTURA '!$C:$G,4,0)</f>
        <v>819001895</v>
      </c>
      <c r="B1296" s="3" t="str">
        <f>+VLOOKUP(C1296,'[1]ESTRUCTURA '!$C:$G,5,0)</f>
        <v>CLINICA REGIONAL INMACULADA CONCEPCION IPS LTDA</v>
      </c>
      <c r="C1296" s="3">
        <v>20422</v>
      </c>
      <c r="D1296" s="4">
        <v>45012</v>
      </c>
      <c r="E1296" s="3">
        <v>13848449.5</v>
      </c>
    </row>
    <row r="1297" spans="1:5" x14ac:dyDescent="0.25">
      <c r="A1297" s="3">
        <f>+VLOOKUP(C1297,'[1]ESTRUCTURA '!$C:$G,4,0)</f>
        <v>819001895</v>
      </c>
      <c r="B1297" s="3" t="str">
        <f>+VLOOKUP(C1297,'[1]ESTRUCTURA '!$C:$G,5,0)</f>
        <v>CLINICA REGIONAL INMACULADA CONCEPCION IPS LTDA</v>
      </c>
      <c r="C1297" s="3">
        <v>20422</v>
      </c>
      <c r="D1297" s="4">
        <v>45013</v>
      </c>
      <c r="E1297" s="3">
        <v>2449557</v>
      </c>
    </row>
    <row r="1298" spans="1:5" x14ac:dyDescent="0.25">
      <c r="A1298" s="3">
        <f>+VLOOKUP(C1298,'[1]ESTRUCTURA '!$C:$G,4,0)</f>
        <v>900886235</v>
      </c>
      <c r="B1298" s="3" t="str">
        <f>+VLOOKUP(C1298,'[1]ESTRUCTURA '!$C:$G,5,0)</f>
        <v>ASOCIACION MEDICA LA FE SAS</v>
      </c>
      <c r="C1298" s="3">
        <v>20423</v>
      </c>
      <c r="D1298" s="4">
        <v>44932</v>
      </c>
      <c r="E1298" s="3">
        <v>262055.89</v>
      </c>
    </row>
    <row r="1299" spans="1:5" x14ac:dyDescent="0.25">
      <c r="A1299" s="3">
        <f>+VLOOKUP(C1299,'[1]ESTRUCTURA '!$C:$G,4,0)</f>
        <v>900886235</v>
      </c>
      <c r="B1299" s="3" t="str">
        <f>+VLOOKUP(C1299,'[1]ESTRUCTURA '!$C:$G,5,0)</f>
        <v>ASOCIACION MEDICA LA FE SAS</v>
      </c>
      <c r="C1299" s="3">
        <v>20423</v>
      </c>
      <c r="D1299" s="4">
        <v>44950</v>
      </c>
      <c r="E1299" s="3">
        <v>3066461.81</v>
      </c>
    </row>
    <row r="1300" spans="1:5" x14ac:dyDescent="0.25">
      <c r="A1300" s="3">
        <f>+VLOOKUP(C1300,'[1]ESTRUCTURA '!$C:$G,4,0)</f>
        <v>900886235</v>
      </c>
      <c r="B1300" s="3" t="str">
        <f>+VLOOKUP(C1300,'[1]ESTRUCTURA '!$C:$G,5,0)</f>
        <v>ASOCIACION MEDICA LA FE SAS</v>
      </c>
      <c r="C1300" s="3">
        <v>20423</v>
      </c>
      <c r="D1300" s="4">
        <v>44952</v>
      </c>
      <c r="E1300" s="3">
        <v>262953.71999999997</v>
      </c>
    </row>
    <row r="1301" spans="1:5" x14ac:dyDescent="0.25">
      <c r="A1301" s="3">
        <f>+VLOOKUP(C1301,'[1]ESTRUCTURA '!$C:$G,4,0)</f>
        <v>900886235</v>
      </c>
      <c r="B1301" s="3" t="str">
        <f>+VLOOKUP(C1301,'[1]ESTRUCTURA '!$C:$G,5,0)</f>
        <v>ASOCIACION MEDICA LA FE SAS</v>
      </c>
      <c r="C1301" s="3">
        <v>20423</v>
      </c>
      <c r="D1301" s="4">
        <v>44967</v>
      </c>
      <c r="E1301" s="3">
        <v>3073757.11</v>
      </c>
    </row>
    <row r="1302" spans="1:5" x14ac:dyDescent="0.25">
      <c r="A1302" s="3">
        <f>+VLOOKUP(C1302,'[1]ESTRUCTURA '!$C:$G,4,0)</f>
        <v>900886235</v>
      </c>
      <c r="B1302" s="3" t="str">
        <f>+VLOOKUP(C1302,'[1]ESTRUCTURA '!$C:$G,5,0)</f>
        <v>ASOCIACION MEDICA LA FE SAS</v>
      </c>
      <c r="C1302" s="3">
        <v>20423</v>
      </c>
      <c r="D1302" s="4">
        <v>44972</v>
      </c>
      <c r="E1302" s="3">
        <v>247817.09</v>
      </c>
    </row>
    <row r="1303" spans="1:5" x14ac:dyDescent="0.25">
      <c r="A1303" s="3">
        <f>+VLOOKUP(C1303,'[1]ESTRUCTURA '!$C:$G,4,0)</f>
        <v>900886235</v>
      </c>
      <c r="B1303" s="3" t="str">
        <f>+VLOOKUP(C1303,'[1]ESTRUCTURA '!$C:$G,5,0)</f>
        <v>ASOCIACION MEDICA LA FE SAS</v>
      </c>
      <c r="C1303" s="3">
        <v>20423</v>
      </c>
      <c r="D1303" s="4">
        <v>45012</v>
      </c>
      <c r="E1303" s="3">
        <v>257261.03</v>
      </c>
    </row>
    <row r="1304" spans="1:5" x14ac:dyDescent="0.25">
      <c r="A1304" s="3">
        <f>+VLOOKUP(C1304,'[1]ESTRUCTURA '!$C:$G,4,0)</f>
        <v>45481372</v>
      </c>
      <c r="B1304" s="3" t="str">
        <f>+VLOOKUP(C1304,'[1]ESTRUCTURA '!$C:$G,5,0)</f>
        <v>CLAUDIA DEL CARMEN ARRIETA OSPINO</v>
      </c>
      <c r="C1304" s="3">
        <v>20424</v>
      </c>
      <c r="D1304" s="4">
        <v>44932</v>
      </c>
      <c r="E1304" s="3">
        <v>122856.8</v>
      </c>
    </row>
    <row r="1305" spans="1:5" x14ac:dyDescent="0.25">
      <c r="A1305" s="3">
        <f>+VLOOKUP(C1305,'[1]ESTRUCTURA '!$C:$G,4,0)</f>
        <v>45481372</v>
      </c>
      <c r="B1305" s="3" t="str">
        <f>+VLOOKUP(C1305,'[1]ESTRUCTURA '!$C:$G,5,0)</f>
        <v>CLAUDIA DEL CARMEN ARRIETA OSPINO</v>
      </c>
      <c r="C1305" s="3">
        <v>20424</v>
      </c>
      <c r="D1305" s="4">
        <v>44951</v>
      </c>
      <c r="E1305" s="3">
        <v>1744500.42</v>
      </c>
    </row>
    <row r="1306" spans="1:5" x14ac:dyDescent="0.25">
      <c r="A1306" s="3">
        <f>+VLOOKUP(C1306,'[1]ESTRUCTURA '!$C:$G,4,0)</f>
        <v>45481372</v>
      </c>
      <c r="B1306" s="3" t="str">
        <f>+VLOOKUP(C1306,'[1]ESTRUCTURA '!$C:$G,5,0)</f>
        <v>CLAUDIA DEL CARMEN ARRIETA OSPINO</v>
      </c>
      <c r="C1306" s="3">
        <v>20424</v>
      </c>
      <c r="D1306" s="4">
        <v>44952</v>
      </c>
      <c r="E1306" s="3">
        <v>130236.81</v>
      </c>
    </row>
    <row r="1307" spans="1:5" x14ac:dyDescent="0.25">
      <c r="A1307" s="3">
        <f>+VLOOKUP(C1307,'[1]ESTRUCTURA '!$C:$G,4,0)</f>
        <v>45481372</v>
      </c>
      <c r="B1307" s="3" t="str">
        <f>+VLOOKUP(C1307,'[1]ESTRUCTURA '!$C:$G,5,0)</f>
        <v>CLAUDIA DEL CARMEN ARRIETA OSPINO</v>
      </c>
      <c r="C1307" s="3">
        <v>20424</v>
      </c>
      <c r="D1307" s="4">
        <v>44972</v>
      </c>
      <c r="E1307" s="3">
        <v>129557.75</v>
      </c>
    </row>
    <row r="1308" spans="1:5" x14ac:dyDescent="0.25">
      <c r="A1308" s="3">
        <f>+VLOOKUP(C1308,'[1]ESTRUCTURA '!$C:$G,4,0)</f>
        <v>45481372</v>
      </c>
      <c r="B1308" s="3" t="str">
        <f>+VLOOKUP(C1308,'[1]ESTRUCTURA '!$C:$G,5,0)</f>
        <v>CLAUDIA DEL CARMEN ARRIETA OSPINO</v>
      </c>
      <c r="C1308" s="3">
        <v>20424</v>
      </c>
      <c r="D1308" s="4">
        <v>44974</v>
      </c>
      <c r="E1308" s="3">
        <v>1749786.95</v>
      </c>
    </row>
    <row r="1309" spans="1:5" x14ac:dyDescent="0.25">
      <c r="A1309" s="3">
        <f>+VLOOKUP(C1309,'[1]ESTRUCTURA '!$C:$G,4,0)</f>
        <v>45481372</v>
      </c>
      <c r="B1309" s="3" t="str">
        <f>+VLOOKUP(C1309,'[1]ESTRUCTURA '!$C:$G,5,0)</f>
        <v>CLAUDIA DEL CARMEN ARRIETA OSPINO</v>
      </c>
      <c r="C1309" s="3">
        <v>20424</v>
      </c>
      <c r="D1309" s="4">
        <v>45012</v>
      </c>
      <c r="E1309" s="3">
        <v>122300</v>
      </c>
    </row>
    <row r="1310" spans="1:5" x14ac:dyDescent="0.25">
      <c r="A1310" s="3">
        <f>+VLOOKUP(C1310,'[1]ESTRUCTURA '!$C:$G,4,0)</f>
        <v>45481372</v>
      </c>
      <c r="B1310" s="3" t="str">
        <f>+VLOOKUP(C1310,'[1]ESTRUCTURA '!$C:$G,5,0)</f>
        <v>CLAUDIA DEL CARMEN ARRIETA OSPINO</v>
      </c>
      <c r="C1310" s="3">
        <v>20424</v>
      </c>
      <c r="D1310" s="4">
        <v>45013</v>
      </c>
      <c r="E1310" s="3">
        <v>1765345</v>
      </c>
    </row>
    <row r="1311" spans="1:5" x14ac:dyDescent="0.25">
      <c r="A1311" s="3">
        <f>+VLOOKUP(C1311,'[1]ESTRUCTURA '!$C:$G,4,0)</f>
        <v>900154305</v>
      </c>
      <c r="B1311" s="3" t="str">
        <f>+VLOOKUP(C1311,'[1]ESTRUCTURA '!$C:$G,5,0)</f>
        <v>INVERSIONES Y PROYECTOS EFISALUD LTDA</v>
      </c>
      <c r="C1311" s="3">
        <v>20425</v>
      </c>
      <c r="D1311" s="4">
        <v>44932</v>
      </c>
      <c r="E1311" s="3">
        <v>310797.83</v>
      </c>
    </row>
    <row r="1312" spans="1:5" x14ac:dyDescent="0.25">
      <c r="A1312" s="3">
        <f>+VLOOKUP(C1312,'[1]ESTRUCTURA '!$C:$G,4,0)</f>
        <v>900154305</v>
      </c>
      <c r="B1312" s="3" t="str">
        <f>+VLOOKUP(C1312,'[1]ESTRUCTURA '!$C:$G,5,0)</f>
        <v>INVERSIONES Y PROYECTOS EFISALUD LTDA</v>
      </c>
      <c r="C1312" s="3">
        <v>20425</v>
      </c>
      <c r="D1312" s="4">
        <v>44950</v>
      </c>
      <c r="E1312" s="3">
        <v>28893329</v>
      </c>
    </row>
    <row r="1313" spans="1:5" x14ac:dyDescent="0.25">
      <c r="A1313" s="3">
        <f>+VLOOKUP(C1313,'[1]ESTRUCTURA '!$C:$G,4,0)</f>
        <v>900154305</v>
      </c>
      <c r="B1313" s="3" t="str">
        <f>+VLOOKUP(C1313,'[1]ESTRUCTURA '!$C:$G,5,0)</f>
        <v>INVERSIONES Y PROYECTOS EFISALUD LTDA</v>
      </c>
      <c r="C1313" s="3">
        <v>20425</v>
      </c>
      <c r="D1313" s="4">
        <v>44951</v>
      </c>
      <c r="E1313" s="3">
        <v>653716.16</v>
      </c>
    </row>
    <row r="1314" spans="1:5" x14ac:dyDescent="0.25">
      <c r="A1314" s="3">
        <f>+VLOOKUP(C1314,'[1]ESTRUCTURA '!$C:$G,4,0)</f>
        <v>900154305</v>
      </c>
      <c r="B1314" s="3" t="str">
        <f>+VLOOKUP(C1314,'[1]ESTRUCTURA '!$C:$G,5,0)</f>
        <v>INVERSIONES Y PROYECTOS EFISALUD LTDA</v>
      </c>
      <c r="C1314" s="3">
        <v>20425</v>
      </c>
      <c r="D1314" s="4">
        <v>44952</v>
      </c>
      <c r="E1314" s="3">
        <v>269876.32</v>
      </c>
    </row>
    <row r="1315" spans="1:5" x14ac:dyDescent="0.25">
      <c r="A1315" s="3">
        <f>+VLOOKUP(C1315,'[1]ESTRUCTURA '!$C:$G,4,0)</f>
        <v>900154305</v>
      </c>
      <c r="B1315" s="3" t="str">
        <f>+VLOOKUP(C1315,'[1]ESTRUCTURA '!$C:$G,5,0)</f>
        <v>INVERSIONES Y PROYECTOS EFISALUD LTDA</v>
      </c>
      <c r="C1315" s="3">
        <v>20425</v>
      </c>
      <c r="D1315" s="4">
        <v>44953</v>
      </c>
      <c r="E1315" s="3">
        <v>370920.17</v>
      </c>
    </row>
    <row r="1316" spans="1:5" x14ac:dyDescent="0.25">
      <c r="A1316" s="3">
        <f>+VLOOKUP(C1316,'[1]ESTRUCTURA '!$C:$G,4,0)</f>
        <v>900154305</v>
      </c>
      <c r="B1316" s="3" t="str">
        <f>+VLOOKUP(C1316,'[1]ESTRUCTURA '!$C:$G,5,0)</f>
        <v>INVERSIONES Y PROYECTOS EFISALUD LTDA</v>
      </c>
      <c r="C1316" s="3">
        <v>20425</v>
      </c>
      <c r="D1316" s="4">
        <v>44967</v>
      </c>
      <c r="E1316" s="3">
        <v>29547045</v>
      </c>
    </row>
    <row r="1317" spans="1:5" x14ac:dyDescent="0.25">
      <c r="A1317" s="3">
        <f>+VLOOKUP(C1317,'[1]ESTRUCTURA '!$C:$G,4,0)</f>
        <v>900154305</v>
      </c>
      <c r="B1317" s="3" t="str">
        <f>+VLOOKUP(C1317,'[1]ESTRUCTURA '!$C:$G,5,0)</f>
        <v>INVERSIONES Y PROYECTOS EFISALUD LTDA</v>
      </c>
      <c r="C1317" s="3">
        <v>20425</v>
      </c>
      <c r="D1317" s="4">
        <v>44972</v>
      </c>
      <c r="E1317" s="3">
        <v>233399.95</v>
      </c>
    </row>
    <row r="1318" spans="1:5" x14ac:dyDescent="0.25">
      <c r="A1318" s="3">
        <f>+VLOOKUP(C1318,'[1]ESTRUCTURA '!$C:$G,4,0)</f>
        <v>900154305</v>
      </c>
      <c r="B1318" s="3" t="str">
        <f>+VLOOKUP(C1318,'[1]ESTRUCTURA '!$C:$G,5,0)</f>
        <v>INVERSIONES Y PROYECTOS EFISALUD LTDA</v>
      </c>
      <c r="C1318" s="3">
        <v>20425</v>
      </c>
      <c r="D1318" s="4">
        <v>44974</v>
      </c>
      <c r="E1318" s="3">
        <v>479179.73</v>
      </c>
    </row>
    <row r="1319" spans="1:5" x14ac:dyDescent="0.25">
      <c r="A1319" s="3">
        <f>+VLOOKUP(C1319,'[1]ESTRUCTURA '!$C:$G,4,0)</f>
        <v>900154305</v>
      </c>
      <c r="B1319" s="3" t="str">
        <f>+VLOOKUP(C1319,'[1]ESTRUCTURA '!$C:$G,5,0)</f>
        <v>INVERSIONES Y PROYECTOS EFISALUD LTDA</v>
      </c>
      <c r="C1319" s="3">
        <v>20425</v>
      </c>
      <c r="D1319" s="4">
        <v>44999</v>
      </c>
      <c r="E1319" s="3">
        <v>2115173.5</v>
      </c>
    </row>
    <row r="1320" spans="1:5" x14ac:dyDescent="0.25">
      <c r="A1320" s="3">
        <f>+VLOOKUP(C1320,'[1]ESTRUCTURA '!$C:$G,4,0)</f>
        <v>900154305</v>
      </c>
      <c r="B1320" s="3" t="str">
        <f>+VLOOKUP(C1320,'[1]ESTRUCTURA '!$C:$G,5,0)</f>
        <v>INVERSIONES Y PROYECTOS EFISALUD LTDA</v>
      </c>
      <c r="C1320" s="3">
        <v>20425</v>
      </c>
      <c r="D1320" s="4">
        <v>45012</v>
      </c>
      <c r="E1320" s="3">
        <v>220761.22</v>
      </c>
    </row>
    <row r="1321" spans="1:5" x14ac:dyDescent="0.25">
      <c r="A1321" s="3">
        <f>+VLOOKUP(C1321,'[1]ESTRUCTURA '!$C:$G,4,0)</f>
        <v>900154305</v>
      </c>
      <c r="B1321" s="3" t="str">
        <f>+VLOOKUP(C1321,'[1]ESTRUCTURA '!$C:$G,5,0)</f>
        <v>INVERSIONES Y PROYECTOS EFISALUD LTDA</v>
      </c>
      <c r="C1321" s="3">
        <v>20425</v>
      </c>
      <c r="D1321" s="4">
        <v>45013</v>
      </c>
      <c r="E1321" s="3">
        <v>488923</v>
      </c>
    </row>
    <row r="1322" spans="1:5" x14ac:dyDescent="0.25">
      <c r="A1322" s="3">
        <f>+VLOOKUP(C1322,'[1]ESTRUCTURA '!$C:$G,4,0)</f>
        <v>900154305</v>
      </c>
      <c r="B1322" s="3" t="str">
        <f>+VLOOKUP(C1322,'[1]ESTRUCTURA '!$C:$G,5,0)</f>
        <v>INVERSIONES Y PROYECTOS EFISALUD LTDA</v>
      </c>
      <c r="C1322" s="3">
        <v>20425</v>
      </c>
      <c r="D1322" s="4">
        <v>45015</v>
      </c>
      <c r="E1322" s="3">
        <v>7807.08</v>
      </c>
    </row>
    <row r="1323" spans="1:5" x14ac:dyDescent="0.25">
      <c r="A1323" s="3">
        <f>+VLOOKUP(C1323,'[1]ESTRUCTURA '!$C:$G,4,0)</f>
        <v>900302843</v>
      </c>
      <c r="B1323" s="3" t="str">
        <f>+VLOOKUP(C1323,'[1]ESTRUCTURA '!$C:$G,5,0)</f>
        <v>IMAGENOLOGIA DEL MAGDALENA CENTRO RADIOLOGICO SAS</v>
      </c>
      <c r="C1323" s="3">
        <v>20426</v>
      </c>
      <c r="D1323" s="4">
        <v>44932</v>
      </c>
      <c r="E1323" s="3">
        <v>3299799.33</v>
      </c>
    </row>
    <row r="1324" spans="1:5" x14ac:dyDescent="0.25">
      <c r="A1324" s="3">
        <f>+VLOOKUP(C1324,'[1]ESTRUCTURA '!$C:$G,4,0)</f>
        <v>900302843</v>
      </c>
      <c r="B1324" s="3" t="str">
        <f>+VLOOKUP(C1324,'[1]ESTRUCTURA '!$C:$G,5,0)</f>
        <v>IMAGENOLOGIA DEL MAGDALENA CENTRO RADIOLOGICO SAS</v>
      </c>
      <c r="C1324" s="3">
        <v>20426</v>
      </c>
      <c r="D1324" s="4">
        <v>44950</v>
      </c>
      <c r="E1324" s="3">
        <v>18928024</v>
      </c>
    </row>
    <row r="1325" spans="1:5" x14ac:dyDescent="0.25">
      <c r="A1325" s="3">
        <f>+VLOOKUP(C1325,'[1]ESTRUCTURA '!$C:$G,4,0)</f>
        <v>900302843</v>
      </c>
      <c r="B1325" s="3" t="str">
        <f>+VLOOKUP(C1325,'[1]ESTRUCTURA '!$C:$G,5,0)</f>
        <v>IMAGENOLOGIA DEL MAGDALENA CENTRO RADIOLOGICO SAS</v>
      </c>
      <c r="C1325" s="3">
        <v>20426</v>
      </c>
      <c r="D1325" s="4">
        <v>44951</v>
      </c>
      <c r="E1325" s="3">
        <v>52663.65</v>
      </c>
    </row>
    <row r="1326" spans="1:5" x14ac:dyDescent="0.25">
      <c r="A1326" s="3">
        <f>+VLOOKUP(C1326,'[1]ESTRUCTURA '!$C:$G,4,0)</f>
        <v>900302843</v>
      </c>
      <c r="B1326" s="3" t="str">
        <f>+VLOOKUP(C1326,'[1]ESTRUCTURA '!$C:$G,5,0)</f>
        <v>IMAGENOLOGIA DEL MAGDALENA CENTRO RADIOLOGICO SAS</v>
      </c>
      <c r="C1326" s="3">
        <v>20426</v>
      </c>
      <c r="D1326" s="4">
        <v>44952</v>
      </c>
      <c r="E1326" s="3">
        <v>3331339.03</v>
      </c>
    </row>
    <row r="1327" spans="1:5" x14ac:dyDescent="0.25">
      <c r="A1327" s="3">
        <f>+VLOOKUP(C1327,'[1]ESTRUCTURA '!$C:$G,4,0)</f>
        <v>900302843</v>
      </c>
      <c r="B1327" s="3" t="str">
        <f>+VLOOKUP(C1327,'[1]ESTRUCTURA '!$C:$G,5,0)</f>
        <v>IMAGENOLOGIA DEL MAGDALENA CENTRO RADIOLOGICO SAS</v>
      </c>
      <c r="C1327" s="3">
        <v>20426</v>
      </c>
      <c r="D1327" s="4">
        <v>44967</v>
      </c>
      <c r="E1327" s="3">
        <v>18980688</v>
      </c>
    </row>
    <row r="1328" spans="1:5" x14ac:dyDescent="0.25">
      <c r="A1328" s="3">
        <f>+VLOOKUP(C1328,'[1]ESTRUCTURA '!$C:$G,4,0)</f>
        <v>900302843</v>
      </c>
      <c r="B1328" s="3" t="str">
        <f>+VLOOKUP(C1328,'[1]ESTRUCTURA '!$C:$G,5,0)</f>
        <v>IMAGENOLOGIA DEL MAGDALENA CENTRO RADIOLOGICO SAS</v>
      </c>
      <c r="C1328" s="3">
        <v>20426</v>
      </c>
      <c r="D1328" s="4">
        <v>44972</v>
      </c>
      <c r="E1328" s="3">
        <v>3254457.57</v>
      </c>
    </row>
    <row r="1329" spans="1:5" x14ac:dyDescent="0.25">
      <c r="A1329" s="3">
        <f>+VLOOKUP(C1329,'[1]ESTRUCTURA '!$C:$G,4,0)</f>
        <v>900302843</v>
      </c>
      <c r="B1329" s="3" t="str">
        <f>+VLOOKUP(C1329,'[1]ESTRUCTURA '!$C:$G,5,0)</f>
        <v>IMAGENOLOGIA DEL MAGDALENA CENTRO RADIOLOGICO SAS</v>
      </c>
      <c r="C1329" s="3">
        <v>20426</v>
      </c>
      <c r="D1329" s="4">
        <v>44974</v>
      </c>
      <c r="E1329" s="3">
        <v>69291.960000000006</v>
      </c>
    </row>
    <row r="1330" spans="1:5" x14ac:dyDescent="0.25">
      <c r="A1330" s="3">
        <f>+VLOOKUP(C1330,'[1]ESTRUCTURA '!$C:$G,4,0)</f>
        <v>900302843</v>
      </c>
      <c r="B1330" s="3" t="str">
        <f>+VLOOKUP(C1330,'[1]ESTRUCTURA '!$C:$G,5,0)</f>
        <v>IMAGENOLOGIA DEL MAGDALENA CENTRO RADIOLOGICO SAS</v>
      </c>
      <c r="C1330" s="3">
        <v>20426</v>
      </c>
      <c r="D1330" s="4">
        <v>44998</v>
      </c>
      <c r="E1330" s="3">
        <v>19049979.539999999</v>
      </c>
    </row>
    <row r="1331" spans="1:5" x14ac:dyDescent="0.25">
      <c r="A1331" s="3">
        <f>+VLOOKUP(C1331,'[1]ESTRUCTURA '!$C:$G,4,0)</f>
        <v>900302843</v>
      </c>
      <c r="B1331" s="3" t="str">
        <f>+VLOOKUP(C1331,'[1]ESTRUCTURA '!$C:$G,5,0)</f>
        <v>IMAGENOLOGIA DEL MAGDALENA CENTRO RADIOLOGICO SAS</v>
      </c>
      <c r="C1331" s="3">
        <v>20426</v>
      </c>
      <c r="D1331" s="4">
        <v>45012</v>
      </c>
      <c r="E1331" s="3">
        <v>3250354.46</v>
      </c>
    </row>
    <row r="1332" spans="1:5" x14ac:dyDescent="0.25">
      <c r="A1332" s="3">
        <f>+VLOOKUP(C1332,'[1]ESTRUCTURA '!$C:$G,4,0)</f>
        <v>900302843</v>
      </c>
      <c r="B1332" s="3" t="str">
        <f>+VLOOKUP(C1332,'[1]ESTRUCTURA '!$C:$G,5,0)</f>
        <v>IMAGENOLOGIA DEL MAGDALENA CENTRO RADIOLOGICO SAS</v>
      </c>
      <c r="C1332" s="3">
        <v>20426</v>
      </c>
      <c r="D1332" s="4">
        <v>45013</v>
      </c>
      <c r="E1332" s="3">
        <v>74758</v>
      </c>
    </row>
    <row r="1333" spans="1:5" x14ac:dyDescent="0.25">
      <c r="A1333" s="3">
        <f>+VLOOKUP(C1333,'[1]ESTRUCTURA '!$C:$G,4,0)</f>
        <v>900477943</v>
      </c>
      <c r="B1333" s="3" t="str">
        <f>+VLOOKUP(C1333,'[1]ESTRUCTURA '!$C:$G,5,0)</f>
        <v>MVC INVERSIONES SAS</v>
      </c>
      <c r="C1333" s="3">
        <v>20427</v>
      </c>
      <c r="D1333" s="4">
        <v>44932</v>
      </c>
      <c r="E1333" s="3">
        <v>3893165.55</v>
      </c>
    </row>
    <row r="1334" spans="1:5" x14ac:dyDescent="0.25">
      <c r="A1334" s="3">
        <f>+VLOOKUP(C1334,'[1]ESTRUCTURA '!$C:$G,4,0)</f>
        <v>900477943</v>
      </c>
      <c r="B1334" s="3" t="str">
        <f>+VLOOKUP(C1334,'[1]ESTRUCTURA '!$C:$G,5,0)</f>
        <v>MVC INVERSIONES SAS</v>
      </c>
      <c r="C1334" s="3">
        <v>20427</v>
      </c>
      <c r="D1334" s="4">
        <v>44950</v>
      </c>
      <c r="E1334" s="3">
        <v>29173393.66</v>
      </c>
    </row>
    <row r="1335" spans="1:5" x14ac:dyDescent="0.25">
      <c r="A1335" s="3">
        <f>+VLOOKUP(C1335,'[1]ESTRUCTURA '!$C:$G,4,0)</f>
        <v>900477943</v>
      </c>
      <c r="B1335" s="3" t="str">
        <f>+VLOOKUP(C1335,'[1]ESTRUCTURA '!$C:$G,5,0)</f>
        <v>MVC INVERSIONES SAS</v>
      </c>
      <c r="C1335" s="3">
        <v>20427</v>
      </c>
      <c r="D1335" s="4">
        <v>44952</v>
      </c>
      <c r="E1335" s="3">
        <v>3695771.43</v>
      </c>
    </row>
    <row r="1336" spans="1:5" x14ac:dyDescent="0.25">
      <c r="A1336" s="3">
        <f>+VLOOKUP(C1336,'[1]ESTRUCTURA '!$C:$G,4,0)</f>
        <v>900477943</v>
      </c>
      <c r="B1336" s="3" t="str">
        <f>+VLOOKUP(C1336,'[1]ESTRUCTURA '!$C:$G,5,0)</f>
        <v>MVC INVERSIONES SAS</v>
      </c>
      <c r="C1336" s="3">
        <v>20427</v>
      </c>
      <c r="D1336" s="4">
        <v>44967</v>
      </c>
      <c r="E1336" s="3">
        <v>28918682.149999999</v>
      </c>
    </row>
    <row r="1337" spans="1:5" x14ac:dyDescent="0.25">
      <c r="A1337" s="3">
        <f>+VLOOKUP(C1337,'[1]ESTRUCTURA '!$C:$G,4,0)</f>
        <v>900477943</v>
      </c>
      <c r="B1337" s="3" t="str">
        <f>+VLOOKUP(C1337,'[1]ESTRUCTURA '!$C:$G,5,0)</f>
        <v>MVC INVERSIONES SAS</v>
      </c>
      <c r="C1337" s="3">
        <v>20427</v>
      </c>
      <c r="D1337" s="4">
        <v>44972</v>
      </c>
      <c r="E1337" s="3">
        <v>3352270.77</v>
      </c>
    </row>
    <row r="1338" spans="1:5" x14ac:dyDescent="0.25">
      <c r="A1338" s="3">
        <f>+VLOOKUP(C1338,'[1]ESTRUCTURA '!$C:$G,4,0)</f>
        <v>900477943</v>
      </c>
      <c r="B1338" s="3" t="str">
        <f>+VLOOKUP(C1338,'[1]ESTRUCTURA '!$C:$G,5,0)</f>
        <v>MVC INVERSIONES SAS</v>
      </c>
      <c r="C1338" s="3">
        <v>20427</v>
      </c>
      <c r="D1338" s="4">
        <v>45012</v>
      </c>
      <c r="E1338" s="3">
        <v>3321883.18</v>
      </c>
    </row>
    <row r="1339" spans="1:5" x14ac:dyDescent="0.25">
      <c r="A1339" s="3">
        <f>+VLOOKUP(C1339,'[1]ESTRUCTURA '!$C:$G,4,0)</f>
        <v>900477943</v>
      </c>
      <c r="B1339" s="3" t="str">
        <f>+VLOOKUP(C1339,'[1]ESTRUCTURA '!$C:$G,5,0)</f>
        <v>MVC INVERSIONES SAS</v>
      </c>
      <c r="C1339" s="3">
        <v>20427</v>
      </c>
      <c r="D1339" s="4">
        <v>45013</v>
      </c>
      <c r="E1339" s="3">
        <v>615764</v>
      </c>
    </row>
    <row r="1340" spans="1:5" x14ac:dyDescent="0.25">
      <c r="A1340" s="3">
        <f>+VLOOKUP(C1340,'[1]ESTRUCTURA '!$C:$G,4,0)</f>
        <v>900477943</v>
      </c>
      <c r="B1340" s="3" t="str">
        <f>+VLOOKUP(C1340,'[1]ESTRUCTURA '!$C:$G,5,0)</f>
        <v>MVC INVERSIONES SAS</v>
      </c>
      <c r="C1340" s="3">
        <v>20427</v>
      </c>
      <c r="D1340" s="4">
        <v>45015</v>
      </c>
      <c r="E1340" s="3">
        <v>105741.87</v>
      </c>
    </row>
    <row r="1341" spans="1:5" x14ac:dyDescent="0.25">
      <c r="A1341" s="3">
        <f>+VLOOKUP(C1341,'[1]ESTRUCTURA '!$C:$G,4,0)</f>
        <v>900926475</v>
      </c>
      <c r="B1341" s="3" t="str">
        <f>+VLOOKUP(C1341,'[1]ESTRUCTURA '!$C:$G,5,0)</f>
        <v>DISTRIBUCIONES Y SUMINISTROS DAZALUD S.A.S</v>
      </c>
      <c r="C1341" s="3">
        <v>20428</v>
      </c>
      <c r="D1341" s="4">
        <v>44932</v>
      </c>
      <c r="E1341" s="3">
        <v>9987055.3599999994</v>
      </c>
    </row>
    <row r="1342" spans="1:5" x14ac:dyDescent="0.25">
      <c r="A1342" s="3">
        <f>+VLOOKUP(C1342,'[1]ESTRUCTURA '!$C:$G,4,0)</f>
        <v>900926475</v>
      </c>
      <c r="B1342" s="3" t="str">
        <f>+VLOOKUP(C1342,'[1]ESTRUCTURA '!$C:$G,5,0)</f>
        <v>DISTRIBUCIONES Y SUMINISTROS DAZALUD S.A.S</v>
      </c>
      <c r="C1342" s="3">
        <v>20428</v>
      </c>
      <c r="D1342" s="4">
        <v>44950</v>
      </c>
      <c r="E1342" s="3">
        <v>24051792.09</v>
      </c>
    </row>
    <row r="1343" spans="1:5" x14ac:dyDescent="0.25">
      <c r="A1343" s="3">
        <f>+VLOOKUP(C1343,'[1]ESTRUCTURA '!$C:$G,4,0)</f>
        <v>900926475</v>
      </c>
      <c r="B1343" s="3" t="str">
        <f>+VLOOKUP(C1343,'[1]ESTRUCTURA '!$C:$G,5,0)</f>
        <v>DISTRIBUCIONES Y SUMINISTROS DAZALUD S.A.S</v>
      </c>
      <c r="C1343" s="3">
        <v>20428</v>
      </c>
      <c r="D1343" s="4">
        <v>44952</v>
      </c>
      <c r="E1343" s="3">
        <v>10342765.91</v>
      </c>
    </row>
    <row r="1344" spans="1:5" x14ac:dyDescent="0.25">
      <c r="A1344" s="3">
        <f>+VLOOKUP(C1344,'[1]ESTRUCTURA '!$C:$G,4,0)</f>
        <v>900926475</v>
      </c>
      <c r="B1344" s="3" t="str">
        <f>+VLOOKUP(C1344,'[1]ESTRUCTURA '!$C:$G,5,0)</f>
        <v>DISTRIBUCIONES Y SUMINISTROS DAZALUD S.A.S</v>
      </c>
      <c r="C1344" s="3">
        <v>20428</v>
      </c>
      <c r="D1344" s="4">
        <v>44967</v>
      </c>
      <c r="E1344" s="3">
        <v>22988807</v>
      </c>
    </row>
    <row r="1345" spans="1:5" x14ac:dyDescent="0.25">
      <c r="A1345" s="3">
        <f>+VLOOKUP(C1345,'[1]ESTRUCTURA '!$C:$G,4,0)</f>
        <v>900926475</v>
      </c>
      <c r="B1345" s="3" t="str">
        <f>+VLOOKUP(C1345,'[1]ESTRUCTURA '!$C:$G,5,0)</f>
        <v>DISTRIBUCIONES Y SUMINISTROS DAZALUD S.A.S</v>
      </c>
      <c r="C1345" s="3">
        <v>20428</v>
      </c>
      <c r="D1345" s="4">
        <v>44972</v>
      </c>
      <c r="E1345" s="3">
        <v>9699131.2100000009</v>
      </c>
    </row>
    <row r="1346" spans="1:5" x14ac:dyDescent="0.25">
      <c r="A1346" s="3">
        <f>+VLOOKUP(C1346,'[1]ESTRUCTURA '!$C:$G,4,0)</f>
        <v>900926475</v>
      </c>
      <c r="B1346" s="3" t="str">
        <f>+VLOOKUP(C1346,'[1]ESTRUCTURA '!$C:$G,5,0)</f>
        <v>DISTRIBUCIONES Y SUMINISTROS DAZALUD S.A.S</v>
      </c>
      <c r="C1346" s="3">
        <v>20428</v>
      </c>
      <c r="D1346" s="4">
        <v>45012</v>
      </c>
      <c r="E1346" s="3">
        <v>10232329</v>
      </c>
    </row>
    <row r="1347" spans="1:5" x14ac:dyDescent="0.25">
      <c r="A1347" s="3">
        <f>+VLOOKUP(C1347,'[1]ESTRUCTURA '!$C:$G,4,0)</f>
        <v>900926475</v>
      </c>
      <c r="B1347" s="3" t="str">
        <f>+VLOOKUP(C1347,'[1]ESTRUCTURA '!$C:$G,5,0)</f>
        <v>DISTRIBUCIONES Y SUMINISTROS DAZALUD S.A.S</v>
      </c>
      <c r="C1347" s="3">
        <v>20428</v>
      </c>
      <c r="D1347" s="4">
        <v>45013</v>
      </c>
      <c r="E1347" s="3">
        <v>232516</v>
      </c>
    </row>
    <row r="1348" spans="1:5" x14ac:dyDescent="0.25">
      <c r="A1348" s="3">
        <f>+VLOOKUP(C1348,'[1]ESTRUCTURA '!$C:$G,4,0)</f>
        <v>900994767</v>
      </c>
      <c r="B1348" s="3" t="str">
        <f>+VLOOKUP(C1348,'[1]ESTRUCTURA '!$C:$G,5,0)</f>
        <v>CORPORACION VIDA Y SALUD MAGANGUE IPS</v>
      </c>
      <c r="C1348" s="3">
        <v>20429</v>
      </c>
      <c r="D1348" s="4">
        <v>44932</v>
      </c>
      <c r="E1348" s="3">
        <v>541686</v>
      </c>
    </row>
    <row r="1349" spans="1:5" x14ac:dyDescent="0.25">
      <c r="A1349" s="3">
        <f>+VLOOKUP(C1349,'[1]ESTRUCTURA '!$C:$G,4,0)</f>
        <v>900994767</v>
      </c>
      <c r="B1349" s="3" t="str">
        <f>+VLOOKUP(C1349,'[1]ESTRUCTURA '!$C:$G,5,0)</f>
        <v>CORPORACION VIDA Y SALUD MAGANGUE IPS</v>
      </c>
      <c r="C1349" s="3">
        <v>20429</v>
      </c>
      <c r="D1349" s="4">
        <v>44950</v>
      </c>
      <c r="E1349" s="3">
        <v>67550949</v>
      </c>
    </row>
    <row r="1350" spans="1:5" x14ac:dyDescent="0.25">
      <c r="A1350" s="3">
        <f>+VLOOKUP(C1350,'[1]ESTRUCTURA '!$C:$G,4,0)</f>
        <v>900994767</v>
      </c>
      <c r="B1350" s="3" t="str">
        <f>+VLOOKUP(C1350,'[1]ESTRUCTURA '!$C:$G,5,0)</f>
        <v>CORPORACION VIDA Y SALUD MAGANGUE IPS</v>
      </c>
      <c r="C1350" s="3">
        <v>20429</v>
      </c>
      <c r="D1350" s="4">
        <v>44952</v>
      </c>
      <c r="E1350" s="3">
        <v>514783.33</v>
      </c>
    </row>
    <row r="1351" spans="1:5" x14ac:dyDescent="0.25">
      <c r="A1351" s="3">
        <f>+VLOOKUP(C1351,'[1]ESTRUCTURA '!$C:$G,4,0)</f>
        <v>900994767</v>
      </c>
      <c r="B1351" s="3" t="str">
        <f>+VLOOKUP(C1351,'[1]ESTRUCTURA '!$C:$G,5,0)</f>
        <v>CORPORACION VIDA Y SALUD MAGANGUE IPS</v>
      </c>
      <c r="C1351" s="3">
        <v>20429</v>
      </c>
      <c r="D1351" s="4">
        <v>44967</v>
      </c>
      <c r="E1351" s="3">
        <v>66174402</v>
      </c>
    </row>
    <row r="1352" spans="1:5" x14ac:dyDescent="0.25">
      <c r="A1352" s="3">
        <f>+VLOOKUP(C1352,'[1]ESTRUCTURA '!$C:$G,4,0)</f>
        <v>900994767</v>
      </c>
      <c r="B1352" s="3" t="str">
        <f>+VLOOKUP(C1352,'[1]ESTRUCTURA '!$C:$G,5,0)</f>
        <v>CORPORACION VIDA Y SALUD MAGANGUE IPS</v>
      </c>
      <c r="C1352" s="3">
        <v>20429</v>
      </c>
      <c r="D1352" s="4">
        <v>44972</v>
      </c>
      <c r="E1352" s="3">
        <v>263339.44</v>
      </c>
    </row>
    <row r="1353" spans="1:5" x14ac:dyDescent="0.25">
      <c r="A1353" s="3">
        <f>+VLOOKUP(C1353,'[1]ESTRUCTURA '!$C:$G,4,0)</f>
        <v>900994767</v>
      </c>
      <c r="B1353" s="3" t="str">
        <f>+VLOOKUP(C1353,'[1]ESTRUCTURA '!$C:$G,5,0)</f>
        <v>CORPORACION VIDA Y SALUD MAGANGUE IPS</v>
      </c>
      <c r="C1353" s="3">
        <v>20429</v>
      </c>
      <c r="D1353" s="4">
        <v>44974</v>
      </c>
      <c r="E1353" s="3">
        <v>650677.27</v>
      </c>
    </row>
    <row r="1354" spans="1:5" x14ac:dyDescent="0.25">
      <c r="A1354" s="3">
        <f>+VLOOKUP(C1354,'[1]ESTRUCTURA '!$C:$G,4,0)</f>
        <v>900994767</v>
      </c>
      <c r="B1354" s="3" t="str">
        <f>+VLOOKUP(C1354,'[1]ESTRUCTURA '!$C:$G,5,0)</f>
        <v>CORPORACION VIDA Y SALUD MAGANGUE IPS</v>
      </c>
      <c r="C1354" s="3">
        <v>20429</v>
      </c>
      <c r="D1354" s="4">
        <v>45012</v>
      </c>
      <c r="E1354" s="3">
        <v>245428.07</v>
      </c>
    </row>
    <row r="1355" spans="1:5" x14ac:dyDescent="0.25">
      <c r="A1355" s="3">
        <f>+VLOOKUP(C1355,'[1]ESTRUCTURA '!$C:$G,4,0)</f>
        <v>900256227</v>
      </c>
      <c r="B1355" s="3" t="str">
        <f>+VLOOKUP(C1355,'[1]ESTRUCTURA '!$C:$G,5,0)</f>
        <v>OLARYS RIVAS RIVAS E.U.</v>
      </c>
      <c r="C1355" s="3">
        <v>20430</v>
      </c>
      <c r="D1355" s="4">
        <v>44932</v>
      </c>
      <c r="E1355" s="3">
        <v>2028968.64</v>
      </c>
    </row>
    <row r="1356" spans="1:5" x14ac:dyDescent="0.25">
      <c r="A1356" s="3">
        <f>+VLOOKUP(C1356,'[1]ESTRUCTURA '!$C:$G,4,0)</f>
        <v>900256227</v>
      </c>
      <c r="B1356" s="3" t="str">
        <f>+VLOOKUP(C1356,'[1]ESTRUCTURA '!$C:$G,5,0)</f>
        <v>OLARYS RIVAS RIVAS E.U.</v>
      </c>
      <c r="C1356" s="3">
        <v>20430</v>
      </c>
      <c r="D1356" s="4">
        <v>44950</v>
      </c>
      <c r="E1356" s="3">
        <v>11200840</v>
      </c>
    </row>
    <row r="1357" spans="1:5" x14ac:dyDescent="0.25">
      <c r="A1357" s="3">
        <f>+VLOOKUP(C1357,'[1]ESTRUCTURA '!$C:$G,4,0)</f>
        <v>900256227</v>
      </c>
      <c r="B1357" s="3" t="str">
        <f>+VLOOKUP(C1357,'[1]ESTRUCTURA '!$C:$G,5,0)</f>
        <v>OLARYS RIVAS RIVAS E.U.</v>
      </c>
      <c r="C1357" s="3">
        <v>20430</v>
      </c>
      <c r="D1357" s="4">
        <v>44951</v>
      </c>
      <c r="E1357" s="3">
        <v>53775.91</v>
      </c>
    </row>
    <row r="1358" spans="1:5" x14ac:dyDescent="0.25">
      <c r="A1358" s="3">
        <f>+VLOOKUP(C1358,'[1]ESTRUCTURA '!$C:$G,4,0)</f>
        <v>900256227</v>
      </c>
      <c r="B1358" s="3" t="str">
        <f>+VLOOKUP(C1358,'[1]ESTRUCTURA '!$C:$G,5,0)</f>
        <v>OLARYS RIVAS RIVAS E.U.</v>
      </c>
      <c r="C1358" s="3">
        <v>20430</v>
      </c>
      <c r="D1358" s="4">
        <v>44952</v>
      </c>
      <c r="E1358" s="3">
        <v>2061598.29</v>
      </c>
    </row>
    <row r="1359" spans="1:5" x14ac:dyDescent="0.25">
      <c r="A1359" s="3">
        <f>+VLOOKUP(C1359,'[1]ESTRUCTURA '!$C:$G,4,0)</f>
        <v>900256227</v>
      </c>
      <c r="B1359" s="3" t="str">
        <f>+VLOOKUP(C1359,'[1]ESTRUCTURA '!$C:$G,5,0)</f>
        <v>OLARYS RIVAS RIVAS E.U.</v>
      </c>
      <c r="C1359" s="3">
        <v>20430</v>
      </c>
      <c r="D1359" s="4">
        <v>44967</v>
      </c>
      <c r="E1359" s="3">
        <v>11254616</v>
      </c>
    </row>
    <row r="1360" spans="1:5" x14ac:dyDescent="0.25">
      <c r="A1360" s="3">
        <f>+VLOOKUP(C1360,'[1]ESTRUCTURA '!$C:$G,4,0)</f>
        <v>900256227</v>
      </c>
      <c r="B1360" s="3" t="str">
        <f>+VLOOKUP(C1360,'[1]ESTRUCTURA '!$C:$G,5,0)</f>
        <v>OLARYS RIVAS RIVAS E.U.</v>
      </c>
      <c r="C1360" s="3">
        <v>20430</v>
      </c>
      <c r="D1360" s="4">
        <v>44972</v>
      </c>
      <c r="E1360" s="3">
        <v>2032038.59</v>
      </c>
    </row>
    <row r="1361" spans="1:5" x14ac:dyDescent="0.25">
      <c r="A1361" s="3">
        <f>+VLOOKUP(C1361,'[1]ESTRUCTURA '!$C:$G,4,0)</f>
        <v>900256227</v>
      </c>
      <c r="B1361" s="3" t="str">
        <f>+VLOOKUP(C1361,'[1]ESTRUCTURA '!$C:$G,5,0)</f>
        <v>OLARYS RIVAS RIVAS E.U.</v>
      </c>
      <c r="C1361" s="3">
        <v>20430</v>
      </c>
      <c r="D1361" s="4">
        <v>44974</v>
      </c>
      <c r="E1361" s="3">
        <v>64312.55</v>
      </c>
    </row>
    <row r="1362" spans="1:5" x14ac:dyDescent="0.25">
      <c r="A1362" s="3">
        <f>+VLOOKUP(C1362,'[1]ESTRUCTURA '!$C:$G,4,0)</f>
        <v>900256227</v>
      </c>
      <c r="B1362" s="3" t="str">
        <f>+VLOOKUP(C1362,'[1]ESTRUCTURA '!$C:$G,5,0)</f>
        <v>OLARYS RIVAS RIVAS E.U.</v>
      </c>
      <c r="C1362" s="3">
        <v>20430</v>
      </c>
      <c r="D1362" s="4">
        <v>44998</v>
      </c>
      <c r="E1362" s="3">
        <v>11318929</v>
      </c>
    </row>
    <row r="1363" spans="1:5" x14ac:dyDescent="0.25">
      <c r="A1363" s="3">
        <f>+VLOOKUP(C1363,'[1]ESTRUCTURA '!$C:$G,4,0)</f>
        <v>900256227</v>
      </c>
      <c r="B1363" s="3" t="str">
        <f>+VLOOKUP(C1363,'[1]ESTRUCTURA '!$C:$G,5,0)</f>
        <v>OLARYS RIVAS RIVAS E.U.</v>
      </c>
      <c r="C1363" s="3">
        <v>20430</v>
      </c>
      <c r="D1363" s="4">
        <v>45012</v>
      </c>
      <c r="E1363" s="3">
        <v>2032913.52</v>
      </c>
    </row>
    <row r="1364" spans="1:5" x14ac:dyDescent="0.25">
      <c r="A1364" s="3">
        <f>+VLOOKUP(C1364,'[1]ESTRUCTURA '!$C:$G,4,0)</f>
        <v>900256227</v>
      </c>
      <c r="B1364" s="3" t="str">
        <f>+VLOOKUP(C1364,'[1]ESTRUCTURA '!$C:$G,5,0)</f>
        <v>OLARYS RIVAS RIVAS E.U.</v>
      </c>
      <c r="C1364" s="3">
        <v>20430</v>
      </c>
      <c r="D1364" s="4">
        <v>45013</v>
      </c>
      <c r="E1364" s="3">
        <v>51659.54</v>
      </c>
    </row>
    <row r="1365" spans="1:5" x14ac:dyDescent="0.25">
      <c r="A1365" s="3">
        <f>+VLOOKUP(C1365,'[1]ESTRUCTURA '!$C:$G,4,0)</f>
        <v>900886235</v>
      </c>
      <c r="B1365" s="3" t="str">
        <f>+VLOOKUP(C1365,'[1]ESTRUCTURA '!$C:$G,5,0)</f>
        <v>ASOCIACION MEDICA LA FE SAS</v>
      </c>
      <c r="C1365" s="3">
        <v>20431</v>
      </c>
      <c r="D1365" s="4">
        <v>44932</v>
      </c>
      <c r="E1365" s="3">
        <v>1942186.47</v>
      </c>
    </row>
    <row r="1366" spans="1:5" x14ac:dyDescent="0.25">
      <c r="A1366" s="3">
        <f>+VLOOKUP(C1366,'[1]ESTRUCTURA '!$C:$G,4,0)</f>
        <v>900886235</v>
      </c>
      <c r="B1366" s="3" t="str">
        <f>+VLOOKUP(C1366,'[1]ESTRUCTURA '!$C:$G,5,0)</f>
        <v>ASOCIACION MEDICA LA FE SAS</v>
      </c>
      <c r="C1366" s="3">
        <v>20431</v>
      </c>
      <c r="D1366" s="4">
        <v>44950</v>
      </c>
      <c r="E1366" s="3">
        <v>15747521.190000001</v>
      </c>
    </row>
    <row r="1367" spans="1:5" x14ac:dyDescent="0.25">
      <c r="A1367" s="3">
        <f>+VLOOKUP(C1367,'[1]ESTRUCTURA '!$C:$G,4,0)</f>
        <v>900886235</v>
      </c>
      <c r="B1367" s="3" t="str">
        <f>+VLOOKUP(C1367,'[1]ESTRUCTURA '!$C:$G,5,0)</f>
        <v>ASOCIACION MEDICA LA FE SAS</v>
      </c>
      <c r="C1367" s="3">
        <v>20431</v>
      </c>
      <c r="D1367" s="4">
        <v>44952</v>
      </c>
      <c r="E1367" s="3">
        <v>1782946.01</v>
      </c>
    </row>
    <row r="1368" spans="1:5" x14ac:dyDescent="0.25">
      <c r="A1368" s="3">
        <f>+VLOOKUP(C1368,'[1]ESTRUCTURA '!$C:$G,4,0)</f>
        <v>900886235</v>
      </c>
      <c r="B1368" s="3" t="str">
        <f>+VLOOKUP(C1368,'[1]ESTRUCTURA '!$C:$G,5,0)</f>
        <v>ASOCIACION MEDICA LA FE SAS</v>
      </c>
      <c r="C1368" s="3">
        <v>20431</v>
      </c>
      <c r="D1368" s="4">
        <v>44967</v>
      </c>
      <c r="E1368" s="3">
        <v>15124421.890000001</v>
      </c>
    </row>
    <row r="1369" spans="1:5" x14ac:dyDescent="0.25">
      <c r="A1369" s="3">
        <f>+VLOOKUP(C1369,'[1]ESTRUCTURA '!$C:$G,4,0)</f>
        <v>900886235</v>
      </c>
      <c r="B1369" s="3" t="str">
        <f>+VLOOKUP(C1369,'[1]ESTRUCTURA '!$C:$G,5,0)</f>
        <v>ASOCIACION MEDICA LA FE SAS</v>
      </c>
      <c r="C1369" s="3">
        <v>20431</v>
      </c>
      <c r="D1369" s="4">
        <v>44972</v>
      </c>
      <c r="E1369" s="3">
        <v>1542604.32</v>
      </c>
    </row>
    <row r="1370" spans="1:5" x14ac:dyDescent="0.25">
      <c r="A1370" s="3">
        <f>+VLOOKUP(C1370,'[1]ESTRUCTURA '!$C:$G,4,0)</f>
        <v>900886235</v>
      </c>
      <c r="B1370" s="3" t="str">
        <f>+VLOOKUP(C1370,'[1]ESTRUCTURA '!$C:$G,5,0)</f>
        <v>ASOCIACION MEDICA LA FE SAS</v>
      </c>
      <c r="C1370" s="3">
        <v>20431</v>
      </c>
      <c r="D1370" s="4">
        <v>44974</v>
      </c>
      <c r="E1370" s="3">
        <v>338424.25</v>
      </c>
    </row>
    <row r="1371" spans="1:5" x14ac:dyDescent="0.25">
      <c r="A1371" s="3">
        <f>+VLOOKUP(C1371,'[1]ESTRUCTURA '!$C:$G,4,0)</f>
        <v>900886235</v>
      </c>
      <c r="B1371" s="3" t="str">
        <f>+VLOOKUP(C1371,'[1]ESTRUCTURA '!$C:$G,5,0)</f>
        <v>ASOCIACION MEDICA LA FE SAS</v>
      </c>
      <c r="C1371" s="3">
        <v>20431</v>
      </c>
      <c r="D1371" s="4">
        <v>44992</v>
      </c>
      <c r="E1371" s="3">
        <v>10013484.34</v>
      </c>
    </row>
    <row r="1372" spans="1:5" x14ac:dyDescent="0.25">
      <c r="A1372" s="3">
        <f>+VLOOKUP(C1372,'[1]ESTRUCTURA '!$C:$G,4,0)</f>
        <v>900886235</v>
      </c>
      <c r="B1372" s="3" t="str">
        <f>+VLOOKUP(C1372,'[1]ESTRUCTURA '!$C:$G,5,0)</f>
        <v>ASOCIACION MEDICA LA FE SAS</v>
      </c>
      <c r="C1372" s="3">
        <v>20431</v>
      </c>
      <c r="D1372" s="4">
        <v>44998</v>
      </c>
      <c r="E1372" s="3">
        <v>61511401</v>
      </c>
    </row>
    <row r="1373" spans="1:5" x14ac:dyDescent="0.25">
      <c r="A1373" s="3">
        <f>+VLOOKUP(C1373,'[1]ESTRUCTURA '!$C:$G,4,0)</f>
        <v>900886235</v>
      </c>
      <c r="B1373" s="3" t="str">
        <f>+VLOOKUP(C1373,'[1]ESTRUCTURA '!$C:$G,5,0)</f>
        <v>ASOCIACION MEDICA LA FE SAS</v>
      </c>
      <c r="C1373" s="3">
        <v>20431</v>
      </c>
      <c r="D1373" s="4">
        <v>45012</v>
      </c>
      <c r="E1373" s="3">
        <v>1424323.78</v>
      </c>
    </row>
    <row r="1374" spans="1:5" x14ac:dyDescent="0.25">
      <c r="A1374" s="3">
        <f>+VLOOKUP(C1374,'[1]ESTRUCTURA '!$C:$G,4,0)</f>
        <v>901344514</v>
      </c>
      <c r="B1374" s="3" t="str">
        <f>+VLOOKUP(C1374,'[1]ESTRUCTURA '!$C:$G,5,0)</f>
        <v>IPS ERIKA BLANCO VEGA SAS</v>
      </c>
      <c r="C1374" s="3">
        <v>20434</v>
      </c>
      <c r="D1374" s="4">
        <v>44932</v>
      </c>
      <c r="E1374" s="3">
        <v>211465.33</v>
      </c>
    </row>
    <row r="1375" spans="1:5" x14ac:dyDescent="0.25">
      <c r="A1375" s="3">
        <f>+VLOOKUP(C1375,'[1]ESTRUCTURA '!$C:$G,4,0)</f>
        <v>901344514</v>
      </c>
      <c r="B1375" s="3" t="str">
        <f>+VLOOKUP(C1375,'[1]ESTRUCTURA '!$C:$G,5,0)</f>
        <v>IPS ERIKA BLANCO VEGA SAS</v>
      </c>
      <c r="C1375" s="3">
        <v>20434</v>
      </c>
      <c r="D1375" s="4">
        <v>44951</v>
      </c>
      <c r="E1375" s="3">
        <v>3675947.34</v>
      </c>
    </row>
    <row r="1376" spans="1:5" x14ac:dyDescent="0.25">
      <c r="A1376" s="3">
        <f>+VLOOKUP(C1376,'[1]ESTRUCTURA '!$C:$G,4,0)</f>
        <v>901344514</v>
      </c>
      <c r="B1376" s="3" t="str">
        <f>+VLOOKUP(C1376,'[1]ESTRUCTURA '!$C:$G,5,0)</f>
        <v>IPS ERIKA BLANCO VEGA SAS</v>
      </c>
      <c r="C1376" s="3">
        <v>20434</v>
      </c>
      <c r="D1376" s="4">
        <v>44952</v>
      </c>
      <c r="E1376" s="3">
        <v>201815.42</v>
      </c>
    </row>
    <row r="1377" spans="1:5" x14ac:dyDescent="0.25">
      <c r="A1377" s="3">
        <f>+VLOOKUP(C1377,'[1]ESTRUCTURA '!$C:$G,4,0)</f>
        <v>901344514</v>
      </c>
      <c r="B1377" s="3" t="str">
        <f>+VLOOKUP(C1377,'[1]ESTRUCTURA '!$C:$G,5,0)</f>
        <v>IPS ERIKA BLANCO VEGA SAS</v>
      </c>
      <c r="C1377" s="3">
        <v>20434</v>
      </c>
      <c r="D1377" s="4">
        <v>44972</v>
      </c>
      <c r="E1377" s="3">
        <v>196967.06</v>
      </c>
    </row>
    <row r="1378" spans="1:5" x14ac:dyDescent="0.25">
      <c r="A1378" s="3">
        <f>+VLOOKUP(C1378,'[1]ESTRUCTURA '!$C:$G,4,0)</f>
        <v>901344514</v>
      </c>
      <c r="B1378" s="3" t="str">
        <f>+VLOOKUP(C1378,'[1]ESTRUCTURA '!$C:$G,5,0)</f>
        <v>IPS ERIKA BLANCO VEGA SAS</v>
      </c>
      <c r="C1378" s="3">
        <v>20434</v>
      </c>
      <c r="D1378" s="4">
        <v>44974</v>
      </c>
      <c r="E1378" s="3">
        <v>3767841.53</v>
      </c>
    </row>
    <row r="1379" spans="1:5" x14ac:dyDescent="0.25">
      <c r="A1379" s="3">
        <f>+VLOOKUP(C1379,'[1]ESTRUCTURA '!$C:$G,4,0)</f>
        <v>901344514</v>
      </c>
      <c r="B1379" s="3" t="str">
        <f>+VLOOKUP(C1379,'[1]ESTRUCTURA '!$C:$G,5,0)</f>
        <v>IPS ERIKA BLANCO VEGA SAS</v>
      </c>
      <c r="C1379" s="3">
        <v>20434</v>
      </c>
      <c r="D1379" s="4">
        <v>45012</v>
      </c>
      <c r="E1379" s="3">
        <v>203713</v>
      </c>
    </row>
    <row r="1380" spans="1:5" x14ac:dyDescent="0.25">
      <c r="A1380" s="3">
        <f>+VLOOKUP(C1380,'[1]ESTRUCTURA '!$C:$G,4,0)</f>
        <v>901344514</v>
      </c>
      <c r="B1380" s="3" t="str">
        <f>+VLOOKUP(C1380,'[1]ESTRUCTURA '!$C:$G,5,0)</f>
        <v>IPS ERIKA BLANCO VEGA SAS</v>
      </c>
      <c r="C1380" s="3">
        <v>20434</v>
      </c>
      <c r="D1380" s="4">
        <v>45013</v>
      </c>
      <c r="E1380" s="3">
        <v>3781136</v>
      </c>
    </row>
    <row r="1381" spans="1:5" x14ac:dyDescent="0.25">
      <c r="A1381" s="3">
        <f>+VLOOKUP(C1381,'[1]ESTRUCTURA '!$C:$G,4,0)</f>
        <v>39017314</v>
      </c>
      <c r="B1381" s="3" t="str">
        <f>+VLOOKUP(C1381,'[1]ESTRUCTURA '!$C:$G,5,0)</f>
        <v>AIXA GOMEZ PALENCIA</v>
      </c>
      <c r="C1381" s="3">
        <v>20435</v>
      </c>
      <c r="D1381" s="4">
        <v>44932</v>
      </c>
      <c r="E1381" s="3">
        <v>121124.31</v>
      </c>
    </row>
    <row r="1382" spans="1:5" x14ac:dyDescent="0.25">
      <c r="A1382" s="3">
        <f>+VLOOKUP(C1382,'[1]ESTRUCTURA '!$C:$G,4,0)</f>
        <v>39017314</v>
      </c>
      <c r="B1382" s="3" t="str">
        <f>+VLOOKUP(C1382,'[1]ESTRUCTURA '!$C:$G,5,0)</f>
        <v>AIXA GOMEZ PALENCIA</v>
      </c>
      <c r="C1382" s="3">
        <v>20435</v>
      </c>
      <c r="D1382" s="4">
        <v>44951</v>
      </c>
      <c r="E1382" s="3">
        <v>2535765.83</v>
      </c>
    </row>
    <row r="1383" spans="1:5" x14ac:dyDescent="0.25">
      <c r="A1383" s="3">
        <f>+VLOOKUP(C1383,'[1]ESTRUCTURA '!$C:$G,4,0)</f>
        <v>39017314</v>
      </c>
      <c r="B1383" s="3" t="str">
        <f>+VLOOKUP(C1383,'[1]ESTRUCTURA '!$C:$G,5,0)</f>
        <v>AIXA GOMEZ PALENCIA</v>
      </c>
      <c r="C1383" s="3">
        <v>20435</v>
      </c>
      <c r="D1383" s="4">
        <v>44952</v>
      </c>
      <c r="E1383" s="3">
        <v>117613.88</v>
      </c>
    </row>
    <row r="1384" spans="1:5" x14ac:dyDescent="0.25">
      <c r="A1384" s="3">
        <f>+VLOOKUP(C1384,'[1]ESTRUCTURA '!$C:$G,4,0)</f>
        <v>39017314</v>
      </c>
      <c r="B1384" s="3" t="str">
        <f>+VLOOKUP(C1384,'[1]ESTRUCTURA '!$C:$G,5,0)</f>
        <v>AIXA GOMEZ PALENCIA</v>
      </c>
      <c r="C1384" s="3">
        <v>20435</v>
      </c>
      <c r="D1384" s="4">
        <v>44972</v>
      </c>
      <c r="E1384" s="3">
        <v>109699.47</v>
      </c>
    </row>
    <row r="1385" spans="1:5" x14ac:dyDescent="0.25">
      <c r="A1385" s="3">
        <f>+VLOOKUP(C1385,'[1]ESTRUCTURA '!$C:$G,4,0)</f>
        <v>39017314</v>
      </c>
      <c r="B1385" s="3" t="str">
        <f>+VLOOKUP(C1385,'[1]ESTRUCTURA '!$C:$G,5,0)</f>
        <v>AIXA GOMEZ PALENCIA</v>
      </c>
      <c r="C1385" s="3">
        <v>20435</v>
      </c>
      <c r="D1385" s="4">
        <v>44974</v>
      </c>
      <c r="E1385" s="3">
        <v>2546496.67</v>
      </c>
    </row>
    <row r="1386" spans="1:5" x14ac:dyDescent="0.25">
      <c r="A1386" s="3">
        <f>+VLOOKUP(C1386,'[1]ESTRUCTURA '!$C:$G,4,0)</f>
        <v>39017314</v>
      </c>
      <c r="B1386" s="3" t="str">
        <f>+VLOOKUP(C1386,'[1]ESTRUCTURA '!$C:$G,5,0)</f>
        <v>AIXA GOMEZ PALENCIA</v>
      </c>
      <c r="C1386" s="3">
        <v>20435</v>
      </c>
      <c r="D1386" s="4">
        <v>45012</v>
      </c>
      <c r="E1386" s="3">
        <v>106630.62</v>
      </c>
    </row>
    <row r="1387" spans="1:5" x14ac:dyDescent="0.25">
      <c r="A1387" s="3">
        <f>+VLOOKUP(C1387,'[1]ESTRUCTURA '!$C:$G,4,0)</f>
        <v>806015502</v>
      </c>
      <c r="B1387" s="3" t="str">
        <f>+VLOOKUP(C1387,'[1]ESTRUCTURA '!$C:$G,5,0)</f>
        <v>MEDISAN SAS</v>
      </c>
      <c r="C1387" s="3">
        <v>20436</v>
      </c>
      <c r="D1387" s="4">
        <v>44932</v>
      </c>
      <c r="E1387" s="3">
        <v>3472735.4</v>
      </c>
    </row>
    <row r="1388" spans="1:5" x14ac:dyDescent="0.25">
      <c r="A1388" s="3">
        <f>+VLOOKUP(C1388,'[1]ESTRUCTURA '!$C:$G,4,0)</f>
        <v>806015502</v>
      </c>
      <c r="B1388" s="3" t="str">
        <f>+VLOOKUP(C1388,'[1]ESTRUCTURA '!$C:$G,5,0)</f>
        <v>MEDISAN SAS</v>
      </c>
      <c r="C1388" s="3">
        <v>20436</v>
      </c>
      <c r="D1388" s="4">
        <v>44951</v>
      </c>
      <c r="E1388" s="3">
        <v>11744397.92</v>
      </c>
    </row>
    <row r="1389" spans="1:5" x14ac:dyDescent="0.25">
      <c r="A1389" s="3">
        <f>+VLOOKUP(C1389,'[1]ESTRUCTURA '!$C:$G,4,0)</f>
        <v>806015502</v>
      </c>
      <c r="B1389" s="3" t="str">
        <f>+VLOOKUP(C1389,'[1]ESTRUCTURA '!$C:$G,5,0)</f>
        <v>MEDISAN SAS</v>
      </c>
      <c r="C1389" s="3">
        <v>20436</v>
      </c>
      <c r="D1389" s="4">
        <v>44952</v>
      </c>
      <c r="E1389" s="3">
        <v>3466095.66</v>
      </c>
    </row>
    <row r="1390" spans="1:5" x14ac:dyDescent="0.25">
      <c r="A1390" s="3">
        <f>+VLOOKUP(C1390,'[1]ESTRUCTURA '!$C:$G,4,0)</f>
        <v>806015502</v>
      </c>
      <c r="B1390" s="3" t="str">
        <f>+VLOOKUP(C1390,'[1]ESTRUCTURA '!$C:$G,5,0)</f>
        <v>MEDISAN SAS</v>
      </c>
      <c r="C1390" s="3">
        <v>20436</v>
      </c>
      <c r="D1390" s="4">
        <v>44972</v>
      </c>
      <c r="E1390" s="3">
        <v>3345973.49</v>
      </c>
    </row>
    <row r="1391" spans="1:5" x14ac:dyDescent="0.25">
      <c r="A1391" s="3">
        <f>+VLOOKUP(C1391,'[1]ESTRUCTURA '!$C:$G,4,0)</f>
        <v>806015502</v>
      </c>
      <c r="B1391" s="3" t="str">
        <f>+VLOOKUP(C1391,'[1]ESTRUCTURA '!$C:$G,5,0)</f>
        <v>MEDISAN SAS</v>
      </c>
      <c r="C1391" s="3">
        <v>20436</v>
      </c>
      <c r="D1391" s="4">
        <v>44974</v>
      </c>
      <c r="E1391" s="3">
        <v>12266061.35</v>
      </c>
    </row>
    <row r="1392" spans="1:5" x14ac:dyDescent="0.25">
      <c r="A1392" s="3">
        <f>+VLOOKUP(C1392,'[1]ESTRUCTURA '!$C:$G,4,0)</f>
        <v>806015502</v>
      </c>
      <c r="B1392" s="3" t="str">
        <f>+VLOOKUP(C1392,'[1]ESTRUCTURA '!$C:$G,5,0)</f>
        <v>MEDISAN SAS</v>
      </c>
      <c r="C1392" s="3">
        <v>20436</v>
      </c>
      <c r="D1392" s="4">
        <v>45012</v>
      </c>
      <c r="E1392" s="3">
        <v>3123014.19</v>
      </c>
    </row>
    <row r="1393" spans="1:5" x14ac:dyDescent="0.25">
      <c r="A1393" s="3">
        <f>+VLOOKUP(C1393,'[1]ESTRUCTURA '!$C:$G,4,0)</f>
        <v>900146927</v>
      </c>
      <c r="B1393" s="3" t="str">
        <f>+VLOOKUP(C1393,'[1]ESTRUCTURA '!$C:$G,5,0)</f>
        <v>FUNDACION PROMAGDALENA</v>
      </c>
      <c r="C1393" s="3">
        <v>20437</v>
      </c>
      <c r="D1393" s="4">
        <v>44932</v>
      </c>
      <c r="E1393" s="3">
        <v>38734890.729999997</v>
      </c>
    </row>
    <row r="1394" spans="1:5" x14ac:dyDescent="0.25">
      <c r="A1394" s="3">
        <f>+VLOOKUP(C1394,'[1]ESTRUCTURA '!$C:$G,4,0)</f>
        <v>900146927</v>
      </c>
      <c r="B1394" s="3" t="str">
        <f>+VLOOKUP(C1394,'[1]ESTRUCTURA '!$C:$G,5,0)</f>
        <v>FUNDACION PROMAGDALENA</v>
      </c>
      <c r="C1394" s="3">
        <v>20437</v>
      </c>
      <c r="D1394" s="4">
        <v>44950</v>
      </c>
      <c r="E1394" s="3">
        <v>62716477.07</v>
      </c>
    </row>
    <row r="1395" spans="1:5" x14ac:dyDescent="0.25">
      <c r="A1395" s="3">
        <f>+VLOOKUP(C1395,'[1]ESTRUCTURA '!$C:$G,4,0)</f>
        <v>900146927</v>
      </c>
      <c r="B1395" s="3" t="str">
        <f>+VLOOKUP(C1395,'[1]ESTRUCTURA '!$C:$G,5,0)</f>
        <v>FUNDACION PROMAGDALENA</v>
      </c>
      <c r="C1395" s="3">
        <v>20437</v>
      </c>
      <c r="D1395" s="4">
        <v>44952</v>
      </c>
      <c r="E1395" s="3">
        <v>39826845.960000001</v>
      </c>
    </row>
    <row r="1396" spans="1:5" x14ac:dyDescent="0.25">
      <c r="A1396" s="3">
        <f>+VLOOKUP(C1396,'[1]ESTRUCTURA '!$C:$G,4,0)</f>
        <v>900146927</v>
      </c>
      <c r="B1396" s="3" t="str">
        <f>+VLOOKUP(C1396,'[1]ESTRUCTURA '!$C:$G,5,0)</f>
        <v>FUNDACION PROMAGDALENA</v>
      </c>
      <c r="C1396" s="3">
        <v>20437</v>
      </c>
      <c r="D1396" s="4">
        <v>44967</v>
      </c>
      <c r="E1396" s="3">
        <v>61614578.789999999</v>
      </c>
    </row>
    <row r="1397" spans="1:5" x14ac:dyDescent="0.25">
      <c r="A1397" s="3">
        <f>+VLOOKUP(C1397,'[1]ESTRUCTURA '!$C:$G,4,0)</f>
        <v>900146927</v>
      </c>
      <c r="B1397" s="3" t="str">
        <f>+VLOOKUP(C1397,'[1]ESTRUCTURA '!$C:$G,5,0)</f>
        <v>FUNDACION PROMAGDALENA</v>
      </c>
      <c r="C1397" s="3">
        <v>20437</v>
      </c>
      <c r="D1397" s="4">
        <v>44972</v>
      </c>
      <c r="E1397" s="3">
        <v>39451464.600000001</v>
      </c>
    </row>
    <row r="1398" spans="1:5" x14ac:dyDescent="0.25">
      <c r="A1398" s="3">
        <f>+VLOOKUP(C1398,'[1]ESTRUCTURA '!$C:$G,4,0)</f>
        <v>900146927</v>
      </c>
      <c r="B1398" s="3" t="str">
        <f>+VLOOKUP(C1398,'[1]ESTRUCTURA '!$C:$G,5,0)</f>
        <v>FUNDACION PROMAGDALENA</v>
      </c>
      <c r="C1398" s="3">
        <v>20437</v>
      </c>
      <c r="D1398" s="4">
        <v>44974</v>
      </c>
      <c r="E1398" s="3">
        <v>425063.16</v>
      </c>
    </row>
    <row r="1399" spans="1:5" x14ac:dyDescent="0.25">
      <c r="A1399" s="3">
        <f>+VLOOKUP(C1399,'[1]ESTRUCTURA '!$C:$G,4,0)</f>
        <v>900146927</v>
      </c>
      <c r="B1399" s="3" t="str">
        <f>+VLOOKUP(C1399,'[1]ESTRUCTURA '!$C:$G,5,0)</f>
        <v>FUNDACION PROMAGDALENA</v>
      </c>
      <c r="C1399" s="3">
        <v>20437</v>
      </c>
      <c r="D1399" s="4">
        <v>44998</v>
      </c>
      <c r="E1399" s="3">
        <v>55210184.020000003</v>
      </c>
    </row>
    <row r="1400" spans="1:5" x14ac:dyDescent="0.25">
      <c r="A1400" s="3">
        <f>+VLOOKUP(C1400,'[1]ESTRUCTURA '!$C:$G,4,0)</f>
        <v>900146927</v>
      </c>
      <c r="B1400" s="3" t="str">
        <f>+VLOOKUP(C1400,'[1]ESTRUCTURA '!$C:$G,5,0)</f>
        <v>FUNDACION PROMAGDALENA</v>
      </c>
      <c r="C1400" s="3">
        <v>20437</v>
      </c>
      <c r="D1400" s="4">
        <v>45012</v>
      </c>
      <c r="E1400" s="3">
        <v>39701845.229999997</v>
      </c>
    </row>
    <row r="1401" spans="1:5" x14ac:dyDescent="0.25">
      <c r="A1401" s="3">
        <f>+VLOOKUP(C1401,'[1]ESTRUCTURA '!$C:$G,4,0)</f>
        <v>802010301</v>
      </c>
      <c r="B1401" s="3" t="str">
        <f>+VLOOKUP(C1401,'[1]ESTRUCTURA '!$C:$G,5,0)</f>
        <v>ESE HOSPITAL LOCAL DE CANDELARIA ATLANTICO</v>
      </c>
      <c r="C1401" s="3">
        <v>20438</v>
      </c>
      <c r="D1401" s="4">
        <v>44932</v>
      </c>
      <c r="E1401" s="3">
        <v>7235596.1399999997</v>
      </c>
    </row>
    <row r="1402" spans="1:5" x14ac:dyDescent="0.25">
      <c r="A1402" s="3">
        <f>+VLOOKUP(C1402,'[1]ESTRUCTURA '!$C:$G,4,0)</f>
        <v>802010301</v>
      </c>
      <c r="B1402" s="3" t="str">
        <f>+VLOOKUP(C1402,'[1]ESTRUCTURA '!$C:$G,5,0)</f>
        <v>ESE HOSPITAL LOCAL DE CANDELARIA ATLANTICO</v>
      </c>
      <c r="C1402" s="3">
        <v>20438</v>
      </c>
      <c r="D1402" s="4">
        <v>44950</v>
      </c>
      <c r="E1402" s="3">
        <v>97394084.519999996</v>
      </c>
    </row>
    <row r="1403" spans="1:5" x14ac:dyDescent="0.25">
      <c r="A1403" s="3">
        <f>+VLOOKUP(C1403,'[1]ESTRUCTURA '!$C:$G,4,0)</f>
        <v>802010301</v>
      </c>
      <c r="B1403" s="3" t="str">
        <f>+VLOOKUP(C1403,'[1]ESTRUCTURA '!$C:$G,5,0)</f>
        <v>ESE HOSPITAL LOCAL DE CANDELARIA ATLANTICO</v>
      </c>
      <c r="C1403" s="3">
        <v>20438</v>
      </c>
      <c r="D1403" s="4">
        <v>44951</v>
      </c>
      <c r="E1403" s="3">
        <v>1618313.56</v>
      </c>
    </row>
    <row r="1404" spans="1:5" x14ac:dyDescent="0.25">
      <c r="A1404" s="3">
        <f>+VLOOKUP(C1404,'[1]ESTRUCTURA '!$C:$G,4,0)</f>
        <v>802010301</v>
      </c>
      <c r="B1404" s="3" t="str">
        <f>+VLOOKUP(C1404,'[1]ESTRUCTURA '!$C:$G,5,0)</f>
        <v>ESE HOSPITAL LOCAL DE CANDELARIA ATLANTICO</v>
      </c>
      <c r="C1404" s="3">
        <v>20438</v>
      </c>
      <c r="D1404" s="4">
        <v>44952</v>
      </c>
      <c r="E1404" s="3">
        <v>6383238.7800000003</v>
      </c>
    </row>
    <row r="1405" spans="1:5" x14ac:dyDescent="0.25">
      <c r="A1405" s="3">
        <f>+VLOOKUP(C1405,'[1]ESTRUCTURA '!$C:$G,4,0)</f>
        <v>802010301</v>
      </c>
      <c r="B1405" s="3" t="str">
        <f>+VLOOKUP(C1405,'[1]ESTRUCTURA '!$C:$G,5,0)</f>
        <v>ESE HOSPITAL LOCAL DE CANDELARIA ATLANTICO</v>
      </c>
      <c r="C1405" s="3">
        <v>20438</v>
      </c>
      <c r="D1405" s="4">
        <v>44972</v>
      </c>
      <c r="E1405" s="3">
        <v>7232646.0300000003</v>
      </c>
    </row>
    <row r="1406" spans="1:5" x14ac:dyDescent="0.25">
      <c r="A1406" s="3">
        <f>+VLOOKUP(C1406,'[1]ESTRUCTURA '!$C:$G,4,0)</f>
        <v>802010301</v>
      </c>
      <c r="B1406" s="3" t="str">
        <f>+VLOOKUP(C1406,'[1]ESTRUCTURA '!$C:$G,5,0)</f>
        <v>ESE HOSPITAL LOCAL DE CANDELARIA ATLANTICO</v>
      </c>
      <c r="C1406" s="3">
        <v>20438</v>
      </c>
      <c r="D1406" s="4">
        <v>45012</v>
      </c>
      <c r="E1406" s="3">
        <v>6748460.79</v>
      </c>
    </row>
    <row r="1407" spans="1:5" x14ac:dyDescent="0.25">
      <c r="A1407" s="3">
        <f>+VLOOKUP(C1407,'[1]ESTRUCTURA '!$C:$G,4,0)</f>
        <v>806015502</v>
      </c>
      <c r="B1407" s="3" t="str">
        <f>+VLOOKUP(C1407,'[1]ESTRUCTURA '!$C:$G,5,0)</f>
        <v>MEDISAN SAS</v>
      </c>
      <c r="C1407" s="3">
        <v>20439</v>
      </c>
      <c r="D1407" s="4">
        <v>44932</v>
      </c>
      <c r="E1407" s="3">
        <v>4402876.1100000003</v>
      </c>
    </row>
    <row r="1408" spans="1:5" x14ac:dyDescent="0.25">
      <c r="A1408" s="3">
        <f>+VLOOKUP(C1408,'[1]ESTRUCTURA '!$C:$G,4,0)</f>
        <v>806015502</v>
      </c>
      <c r="B1408" s="3" t="str">
        <f>+VLOOKUP(C1408,'[1]ESTRUCTURA '!$C:$G,5,0)</f>
        <v>MEDISAN SAS</v>
      </c>
      <c r="C1408" s="3">
        <v>20439</v>
      </c>
      <c r="D1408" s="4">
        <v>44951</v>
      </c>
      <c r="E1408" s="3">
        <v>31755241.25</v>
      </c>
    </row>
    <row r="1409" spans="1:5" x14ac:dyDescent="0.25">
      <c r="A1409" s="3">
        <f>+VLOOKUP(C1409,'[1]ESTRUCTURA '!$C:$G,4,0)</f>
        <v>806015502</v>
      </c>
      <c r="B1409" s="3" t="str">
        <f>+VLOOKUP(C1409,'[1]ESTRUCTURA '!$C:$G,5,0)</f>
        <v>MEDISAN SAS</v>
      </c>
      <c r="C1409" s="3">
        <v>20439</v>
      </c>
      <c r="D1409" s="4">
        <v>44952</v>
      </c>
      <c r="E1409" s="3">
        <v>4383754.12</v>
      </c>
    </row>
    <row r="1410" spans="1:5" x14ac:dyDescent="0.25">
      <c r="A1410" s="3">
        <f>+VLOOKUP(C1410,'[1]ESTRUCTURA '!$C:$G,4,0)</f>
        <v>806015502</v>
      </c>
      <c r="B1410" s="3" t="str">
        <f>+VLOOKUP(C1410,'[1]ESTRUCTURA '!$C:$G,5,0)</f>
        <v>MEDISAN SAS</v>
      </c>
      <c r="C1410" s="3">
        <v>20439</v>
      </c>
      <c r="D1410" s="4">
        <v>44972</v>
      </c>
      <c r="E1410" s="3">
        <v>4291387.7300000004</v>
      </c>
    </row>
    <row r="1411" spans="1:5" x14ac:dyDescent="0.25">
      <c r="A1411" s="3">
        <f>+VLOOKUP(C1411,'[1]ESTRUCTURA '!$C:$G,4,0)</f>
        <v>806015502</v>
      </c>
      <c r="B1411" s="3" t="str">
        <f>+VLOOKUP(C1411,'[1]ESTRUCTURA '!$C:$G,5,0)</f>
        <v>MEDISAN SAS</v>
      </c>
      <c r="C1411" s="3">
        <v>20439</v>
      </c>
      <c r="D1411" s="4">
        <v>44974</v>
      </c>
      <c r="E1411" s="3">
        <v>31941932.739999998</v>
      </c>
    </row>
    <row r="1412" spans="1:5" x14ac:dyDescent="0.25">
      <c r="A1412" s="3">
        <f>+VLOOKUP(C1412,'[1]ESTRUCTURA '!$C:$G,4,0)</f>
        <v>806015502</v>
      </c>
      <c r="B1412" s="3" t="str">
        <f>+VLOOKUP(C1412,'[1]ESTRUCTURA '!$C:$G,5,0)</f>
        <v>MEDISAN SAS</v>
      </c>
      <c r="C1412" s="3">
        <v>20439</v>
      </c>
      <c r="D1412" s="4">
        <v>45012</v>
      </c>
      <c r="E1412" s="3">
        <v>4071523.5</v>
      </c>
    </row>
    <row r="1413" spans="1:5" x14ac:dyDescent="0.25">
      <c r="A1413" s="3">
        <f>+VLOOKUP(C1413,'[1]ESTRUCTURA '!$C:$G,4,0)</f>
        <v>900146927</v>
      </c>
      <c r="B1413" s="3" t="str">
        <f>+VLOOKUP(C1413,'[1]ESTRUCTURA '!$C:$G,5,0)</f>
        <v>FUNDACION PROMAGDALENA</v>
      </c>
      <c r="C1413" s="3">
        <v>20440</v>
      </c>
      <c r="D1413" s="4">
        <v>44932</v>
      </c>
      <c r="E1413" s="3">
        <v>731406.23</v>
      </c>
    </row>
    <row r="1414" spans="1:5" x14ac:dyDescent="0.25">
      <c r="A1414" s="3">
        <f>+VLOOKUP(C1414,'[1]ESTRUCTURA '!$C:$G,4,0)</f>
        <v>900146927</v>
      </c>
      <c r="B1414" s="3" t="str">
        <f>+VLOOKUP(C1414,'[1]ESTRUCTURA '!$C:$G,5,0)</f>
        <v>FUNDACION PROMAGDALENA</v>
      </c>
      <c r="C1414" s="3">
        <v>20440</v>
      </c>
      <c r="D1414" s="4">
        <v>44950</v>
      </c>
      <c r="E1414" s="3">
        <v>15322301.279999999</v>
      </c>
    </row>
    <row r="1415" spans="1:5" x14ac:dyDescent="0.25">
      <c r="A1415" s="3">
        <f>+VLOOKUP(C1415,'[1]ESTRUCTURA '!$C:$G,4,0)</f>
        <v>900146927</v>
      </c>
      <c r="B1415" s="3" t="str">
        <f>+VLOOKUP(C1415,'[1]ESTRUCTURA '!$C:$G,5,0)</f>
        <v>FUNDACION PROMAGDALENA</v>
      </c>
      <c r="C1415" s="3">
        <v>20440</v>
      </c>
      <c r="D1415" s="4">
        <v>44952</v>
      </c>
      <c r="E1415" s="3">
        <v>688339.75</v>
      </c>
    </row>
    <row r="1416" spans="1:5" x14ac:dyDescent="0.25">
      <c r="A1416" s="3">
        <f>+VLOOKUP(C1416,'[1]ESTRUCTURA '!$C:$G,4,0)</f>
        <v>900146927</v>
      </c>
      <c r="B1416" s="3" t="str">
        <f>+VLOOKUP(C1416,'[1]ESTRUCTURA '!$C:$G,5,0)</f>
        <v>FUNDACION PROMAGDALENA</v>
      </c>
      <c r="C1416" s="3">
        <v>20440</v>
      </c>
      <c r="D1416" s="4">
        <v>44967</v>
      </c>
      <c r="E1416" s="3">
        <v>15416457.43</v>
      </c>
    </row>
    <row r="1417" spans="1:5" x14ac:dyDescent="0.25">
      <c r="A1417" s="3">
        <f>+VLOOKUP(C1417,'[1]ESTRUCTURA '!$C:$G,4,0)</f>
        <v>900146927</v>
      </c>
      <c r="B1417" s="3" t="str">
        <f>+VLOOKUP(C1417,'[1]ESTRUCTURA '!$C:$G,5,0)</f>
        <v>FUNDACION PROMAGDALENA</v>
      </c>
      <c r="C1417" s="3">
        <v>20440</v>
      </c>
      <c r="D1417" s="4">
        <v>44972</v>
      </c>
      <c r="E1417" s="3">
        <v>634740.15</v>
      </c>
    </row>
    <row r="1418" spans="1:5" x14ac:dyDescent="0.25">
      <c r="A1418" s="3">
        <f>+VLOOKUP(C1418,'[1]ESTRUCTURA '!$C:$G,4,0)</f>
        <v>900146927</v>
      </c>
      <c r="B1418" s="3" t="str">
        <f>+VLOOKUP(C1418,'[1]ESTRUCTURA '!$C:$G,5,0)</f>
        <v>FUNDACION PROMAGDALENA</v>
      </c>
      <c r="C1418" s="3">
        <v>20440</v>
      </c>
      <c r="D1418" s="4">
        <v>44998</v>
      </c>
      <c r="E1418" s="3">
        <v>15544490.98</v>
      </c>
    </row>
    <row r="1419" spans="1:5" x14ac:dyDescent="0.25">
      <c r="A1419" s="3">
        <f>+VLOOKUP(C1419,'[1]ESTRUCTURA '!$C:$G,4,0)</f>
        <v>900146927</v>
      </c>
      <c r="B1419" s="3" t="str">
        <f>+VLOOKUP(C1419,'[1]ESTRUCTURA '!$C:$G,5,0)</f>
        <v>FUNDACION PROMAGDALENA</v>
      </c>
      <c r="C1419" s="3">
        <v>20440</v>
      </c>
      <c r="D1419" s="4">
        <v>45012</v>
      </c>
      <c r="E1419" s="3">
        <v>612948.34</v>
      </c>
    </row>
    <row r="1420" spans="1:5" x14ac:dyDescent="0.25">
      <c r="A1420" s="3">
        <f>+VLOOKUP(C1420,'[1]ESTRUCTURA '!$C:$G,4,0)</f>
        <v>806009229</v>
      </c>
      <c r="B1420" s="3" t="str">
        <f>+VLOOKUP(C1420,'[1]ESTRUCTURA '!$C:$G,5,0)</f>
        <v>IPS JOSE MARIA TORRES BELTRAN LTDA</v>
      </c>
      <c r="C1420" s="3">
        <v>20441</v>
      </c>
      <c r="D1420" s="4">
        <v>44950</v>
      </c>
      <c r="E1420" s="3">
        <v>16566881.02</v>
      </c>
    </row>
    <row r="1421" spans="1:5" x14ac:dyDescent="0.25">
      <c r="A1421" s="3">
        <f>+VLOOKUP(C1421,'[1]ESTRUCTURA '!$C:$G,4,0)</f>
        <v>806009229</v>
      </c>
      <c r="B1421" s="3" t="str">
        <f>+VLOOKUP(C1421,'[1]ESTRUCTURA '!$C:$G,5,0)</f>
        <v>IPS JOSE MARIA TORRES BELTRAN LTDA</v>
      </c>
      <c r="C1421" s="3">
        <v>20441</v>
      </c>
      <c r="D1421" s="4">
        <v>44967</v>
      </c>
      <c r="E1421" s="3">
        <v>6797422.4000000004</v>
      </c>
    </row>
    <row r="1422" spans="1:5" x14ac:dyDescent="0.25">
      <c r="A1422" s="3">
        <f>+VLOOKUP(C1422,'[1]ESTRUCTURA '!$C:$G,4,0)</f>
        <v>806009229</v>
      </c>
      <c r="B1422" s="3" t="str">
        <f>+VLOOKUP(C1422,'[1]ESTRUCTURA '!$C:$G,5,0)</f>
        <v>IPS JOSE MARIA TORRES BELTRAN LTDA</v>
      </c>
      <c r="C1422" s="3">
        <v>20441</v>
      </c>
      <c r="D1422" s="4">
        <v>44998</v>
      </c>
      <c r="E1422" s="3">
        <v>16253758.5</v>
      </c>
    </row>
    <row r="1423" spans="1:5" x14ac:dyDescent="0.25">
      <c r="A1423" s="3">
        <f>+VLOOKUP(C1423,'[1]ESTRUCTURA '!$C:$G,4,0)</f>
        <v>806012960</v>
      </c>
      <c r="B1423" s="3" t="str">
        <f>+VLOOKUP(C1423,'[1]ESTRUCTURA '!$C:$G,5,0)</f>
        <v>FUNDACION SER</v>
      </c>
      <c r="C1423" s="3">
        <v>20442</v>
      </c>
      <c r="D1423" s="4">
        <v>44932</v>
      </c>
      <c r="E1423" s="3">
        <v>15113826.810000001</v>
      </c>
    </row>
    <row r="1424" spans="1:5" x14ac:dyDescent="0.25">
      <c r="A1424" s="3">
        <f>+VLOOKUP(C1424,'[1]ESTRUCTURA '!$C:$G,4,0)</f>
        <v>806012960</v>
      </c>
      <c r="B1424" s="3" t="str">
        <f>+VLOOKUP(C1424,'[1]ESTRUCTURA '!$C:$G,5,0)</f>
        <v>FUNDACION SER</v>
      </c>
      <c r="C1424" s="3">
        <v>20442</v>
      </c>
      <c r="D1424" s="4">
        <v>44950</v>
      </c>
      <c r="E1424" s="3">
        <v>50173311.759999998</v>
      </c>
    </row>
    <row r="1425" spans="1:5" x14ac:dyDescent="0.25">
      <c r="A1425" s="3">
        <f>+VLOOKUP(C1425,'[1]ESTRUCTURA '!$C:$G,4,0)</f>
        <v>806012960</v>
      </c>
      <c r="B1425" s="3" t="str">
        <f>+VLOOKUP(C1425,'[1]ESTRUCTURA '!$C:$G,5,0)</f>
        <v>FUNDACION SER</v>
      </c>
      <c r="C1425" s="3">
        <v>20442</v>
      </c>
      <c r="D1425" s="4">
        <v>44951</v>
      </c>
      <c r="E1425" s="3">
        <v>513940.91</v>
      </c>
    </row>
    <row r="1426" spans="1:5" x14ac:dyDescent="0.25">
      <c r="A1426" s="3">
        <f>+VLOOKUP(C1426,'[1]ESTRUCTURA '!$C:$G,4,0)</f>
        <v>806012960</v>
      </c>
      <c r="B1426" s="3" t="str">
        <f>+VLOOKUP(C1426,'[1]ESTRUCTURA '!$C:$G,5,0)</f>
        <v>FUNDACION SER</v>
      </c>
      <c r="C1426" s="3">
        <v>20442</v>
      </c>
      <c r="D1426" s="4">
        <v>44952</v>
      </c>
      <c r="E1426" s="3">
        <v>15458356.84</v>
      </c>
    </row>
    <row r="1427" spans="1:5" x14ac:dyDescent="0.25">
      <c r="A1427" s="3">
        <f>+VLOOKUP(C1427,'[1]ESTRUCTURA '!$C:$G,4,0)</f>
        <v>806012960</v>
      </c>
      <c r="B1427" s="3" t="str">
        <f>+VLOOKUP(C1427,'[1]ESTRUCTURA '!$C:$G,5,0)</f>
        <v>FUNDACION SER</v>
      </c>
      <c r="C1427" s="3">
        <v>20442</v>
      </c>
      <c r="D1427" s="4">
        <v>44953</v>
      </c>
      <c r="E1427" s="3">
        <v>761145.98</v>
      </c>
    </row>
    <row r="1428" spans="1:5" x14ac:dyDescent="0.25">
      <c r="A1428" s="3">
        <f>+VLOOKUP(C1428,'[1]ESTRUCTURA '!$C:$G,4,0)</f>
        <v>806012960</v>
      </c>
      <c r="B1428" s="3" t="str">
        <f>+VLOOKUP(C1428,'[1]ESTRUCTURA '!$C:$G,5,0)</f>
        <v>FUNDACION SER</v>
      </c>
      <c r="C1428" s="3">
        <v>20442</v>
      </c>
      <c r="D1428" s="4">
        <v>44967</v>
      </c>
      <c r="E1428" s="3">
        <v>50638786.090000004</v>
      </c>
    </row>
    <row r="1429" spans="1:5" x14ac:dyDescent="0.25">
      <c r="A1429" s="3">
        <f>+VLOOKUP(C1429,'[1]ESTRUCTURA '!$C:$G,4,0)</f>
        <v>806012960</v>
      </c>
      <c r="B1429" s="3" t="str">
        <f>+VLOOKUP(C1429,'[1]ESTRUCTURA '!$C:$G,5,0)</f>
        <v>FUNDACION SER</v>
      </c>
      <c r="C1429" s="3">
        <v>20442</v>
      </c>
      <c r="D1429" s="4">
        <v>44972</v>
      </c>
      <c r="E1429" s="3">
        <v>15523380.59</v>
      </c>
    </row>
    <row r="1430" spans="1:5" x14ac:dyDescent="0.25">
      <c r="A1430" s="3">
        <f>+VLOOKUP(C1430,'[1]ESTRUCTURA '!$C:$G,4,0)</f>
        <v>806012960</v>
      </c>
      <c r="B1430" s="3" t="str">
        <f>+VLOOKUP(C1430,'[1]ESTRUCTURA '!$C:$G,5,0)</f>
        <v>FUNDACION SER</v>
      </c>
      <c r="C1430" s="3">
        <v>20442</v>
      </c>
      <c r="D1430" s="4">
        <v>44974</v>
      </c>
      <c r="E1430" s="3">
        <v>212998.31</v>
      </c>
    </row>
    <row r="1431" spans="1:5" x14ac:dyDescent="0.25">
      <c r="A1431" s="3">
        <f>+VLOOKUP(C1431,'[1]ESTRUCTURA '!$C:$G,4,0)</f>
        <v>806012960</v>
      </c>
      <c r="B1431" s="3" t="str">
        <f>+VLOOKUP(C1431,'[1]ESTRUCTURA '!$C:$G,5,0)</f>
        <v>FUNDACION SER</v>
      </c>
      <c r="C1431" s="3">
        <v>20442</v>
      </c>
      <c r="D1431" s="4">
        <v>44998</v>
      </c>
      <c r="E1431" s="3">
        <v>50782886.270000003</v>
      </c>
    </row>
    <row r="1432" spans="1:5" x14ac:dyDescent="0.25">
      <c r="A1432" s="3">
        <f>+VLOOKUP(C1432,'[1]ESTRUCTURA '!$C:$G,4,0)</f>
        <v>806012960</v>
      </c>
      <c r="B1432" s="3" t="str">
        <f>+VLOOKUP(C1432,'[1]ESTRUCTURA '!$C:$G,5,0)</f>
        <v>FUNDACION SER</v>
      </c>
      <c r="C1432" s="3">
        <v>20442</v>
      </c>
      <c r="D1432" s="4">
        <v>45012</v>
      </c>
      <c r="E1432" s="3">
        <v>14945715.130000001</v>
      </c>
    </row>
    <row r="1433" spans="1:5" x14ac:dyDescent="0.25">
      <c r="A1433" s="3">
        <f>+VLOOKUP(C1433,'[1]ESTRUCTURA '!$C:$G,4,0)</f>
        <v>806012960</v>
      </c>
      <c r="B1433" s="3" t="str">
        <f>+VLOOKUP(C1433,'[1]ESTRUCTURA '!$C:$G,5,0)</f>
        <v>FUNDACION SER</v>
      </c>
      <c r="C1433" s="3">
        <v>20442</v>
      </c>
      <c r="D1433" s="4">
        <v>45013</v>
      </c>
      <c r="E1433" s="3">
        <v>276051</v>
      </c>
    </row>
    <row r="1434" spans="1:5" x14ac:dyDescent="0.25">
      <c r="A1434" s="3">
        <f>+VLOOKUP(C1434,'[1]ESTRUCTURA '!$C:$G,4,0)</f>
        <v>802010301</v>
      </c>
      <c r="B1434" s="3" t="str">
        <f>+VLOOKUP(C1434,'[1]ESTRUCTURA '!$C:$G,5,0)</f>
        <v>ESE HOSPITAL LOCAL DE CANDELARIA ATLANTICO</v>
      </c>
      <c r="C1434" s="3">
        <v>20445</v>
      </c>
      <c r="D1434" s="4">
        <v>44932</v>
      </c>
      <c r="E1434" s="3">
        <v>5645857.75</v>
      </c>
    </row>
    <row r="1435" spans="1:5" x14ac:dyDescent="0.25">
      <c r="A1435" s="3">
        <f>+VLOOKUP(C1435,'[1]ESTRUCTURA '!$C:$G,4,0)</f>
        <v>802010301</v>
      </c>
      <c r="B1435" s="3" t="str">
        <f>+VLOOKUP(C1435,'[1]ESTRUCTURA '!$C:$G,5,0)</f>
        <v>ESE HOSPITAL LOCAL DE CANDELARIA ATLANTICO</v>
      </c>
      <c r="C1435" s="3">
        <v>20445</v>
      </c>
      <c r="D1435" s="4">
        <v>44950</v>
      </c>
      <c r="E1435" s="3">
        <v>77258308.480000004</v>
      </c>
    </row>
    <row r="1436" spans="1:5" x14ac:dyDescent="0.25">
      <c r="A1436" s="3">
        <f>+VLOOKUP(C1436,'[1]ESTRUCTURA '!$C:$G,4,0)</f>
        <v>802010301</v>
      </c>
      <c r="B1436" s="3" t="str">
        <f>+VLOOKUP(C1436,'[1]ESTRUCTURA '!$C:$G,5,0)</f>
        <v>ESE HOSPITAL LOCAL DE CANDELARIA ATLANTICO</v>
      </c>
      <c r="C1436" s="3">
        <v>20445</v>
      </c>
      <c r="D1436" s="4">
        <v>44952</v>
      </c>
      <c r="E1436" s="3">
        <v>4980773.6100000003</v>
      </c>
    </row>
    <row r="1437" spans="1:5" x14ac:dyDescent="0.25">
      <c r="A1437" s="3">
        <f>+VLOOKUP(C1437,'[1]ESTRUCTURA '!$C:$G,4,0)</f>
        <v>802010301</v>
      </c>
      <c r="B1437" s="3" t="str">
        <f>+VLOOKUP(C1437,'[1]ESTRUCTURA '!$C:$G,5,0)</f>
        <v>ESE HOSPITAL LOCAL DE CANDELARIA ATLANTICO</v>
      </c>
      <c r="C1437" s="3">
        <v>20445</v>
      </c>
      <c r="D1437" s="4">
        <v>44967</v>
      </c>
      <c r="E1437" s="3">
        <v>90327068.930000007</v>
      </c>
    </row>
    <row r="1438" spans="1:5" x14ac:dyDescent="0.25">
      <c r="A1438" s="3">
        <f>+VLOOKUP(C1438,'[1]ESTRUCTURA '!$C:$G,4,0)</f>
        <v>802010301</v>
      </c>
      <c r="B1438" s="3" t="str">
        <f>+VLOOKUP(C1438,'[1]ESTRUCTURA '!$C:$G,5,0)</f>
        <v>ESE HOSPITAL LOCAL DE CANDELARIA ATLANTICO</v>
      </c>
      <c r="C1438" s="3">
        <v>20445</v>
      </c>
      <c r="D1438" s="4">
        <v>44972</v>
      </c>
      <c r="E1438" s="3">
        <v>5643555.1299999999</v>
      </c>
    </row>
    <row r="1439" spans="1:5" x14ac:dyDescent="0.25">
      <c r="A1439" s="3">
        <f>+VLOOKUP(C1439,'[1]ESTRUCTURA '!$C:$G,4,0)</f>
        <v>802010301</v>
      </c>
      <c r="B1439" s="3" t="str">
        <f>+VLOOKUP(C1439,'[1]ESTRUCTURA '!$C:$G,5,0)</f>
        <v>ESE HOSPITAL LOCAL DE CANDELARIA ATLANTICO</v>
      </c>
      <c r="C1439" s="3">
        <v>20445</v>
      </c>
      <c r="D1439" s="4">
        <v>45012</v>
      </c>
      <c r="E1439" s="3">
        <v>5265749.99</v>
      </c>
    </row>
    <row r="1440" spans="1:5" x14ac:dyDescent="0.25">
      <c r="A1440" s="3">
        <f>+VLOOKUP(C1440,'[1]ESTRUCTURA '!$C:$G,4,0)</f>
        <v>806012960</v>
      </c>
      <c r="B1440" s="3" t="str">
        <f>+VLOOKUP(C1440,'[1]ESTRUCTURA '!$C:$G,5,0)</f>
        <v>FUNDACION SER</v>
      </c>
      <c r="C1440" s="3">
        <v>20446</v>
      </c>
      <c r="D1440" s="4">
        <v>44932</v>
      </c>
      <c r="E1440" s="3">
        <v>416417.83</v>
      </c>
    </row>
    <row r="1441" spans="1:5" x14ac:dyDescent="0.25">
      <c r="A1441" s="3">
        <f>+VLOOKUP(C1441,'[1]ESTRUCTURA '!$C:$G,4,0)</f>
        <v>806012960</v>
      </c>
      <c r="B1441" s="3" t="str">
        <f>+VLOOKUP(C1441,'[1]ESTRUCTURA '!$C:$G,5,0)</f>
        <v>FUNDACION SER</v>
      </c>
      <c r="C1441" s="3">
        <v>20446</v>
      </c>
      <c r="D1441" s="4">
        <v>44950</v>
      </c>
      <c r="E1441" s="3">
        <v>5496945.2400000002</v>
      </c>
    </row>
    <row r="1442" spans="1:5" x14ac:dyDescent="0.25">
      <c r="A1442" s="3">
        <f>+VLOOKUP(C1442,'[1]ESTRUCTURA '!$C:$G,4,0)</f>
        <v>806012960</v>
      </c>
      <c r="B1442" s="3" t="str">
        <f>+VLOOKUP(C1442,'[1]ESTRUCTURA '!$C:$G,5,0)</f>
        <v>FUNDACION SER</v>
      </c>
      <c r="C1442" s="3">
        <v>20446</v>
      </c>
      <c r="D1442" s="4">
        <v>44952</v>
      </c>
      <c r="E1442" s="3">
        <v>441885.56</v>
      </c>
    </row>
    <row r="1443" spans="1:5" x14ac:dyDescent="0.25">
      <c r="A1443" s="3">
        <f>+VLOOKUP(C1443,'[1]ESTRUCTURA '!$C:$G,4,0)</f>
        <v>806012960</v>
      </c>
      <c r="B1443" s="3" t="str">
        <f>+VLOOKUP(C1443,'[1]ESTRUCTURA '!$C:$G,5,0)</f>
        <v>FUNDACION SER</v>
      </c>
      <c r="C1443" s="3">
        <v>20446</v>
      </c>
      <c r="D1443" s="4">
        <v>44967</v>
      </c>
      <c r="E1443" s="3">
        <v>5545411.9100000001</v>
      </c>
    </row>
    <row r="1444" spans="1:5" x14ac:dyDescent="0.25">
      <c r="A1444" s="3">
        <f>+VLOOKUP(C1444,'[1]ESTRUCTURA '!$C:$G,4,0)</f>
        <v>806012960</v>
      </c>
      <c r="B1444" s="3" t="str">
        <f>+VLOOKUP(C1444,'[1]ESTRUCTURA '!$C:$G,5,0)</f>
        <v>FUNDACION SER</v>
      </c>
      <c r="C1444" s="3">
        <v>20446</v>
      </c>
      <c r="D1444" s="4">
        <v>44972</v>
      </c>
      <c r="E1444" s="3">
        <v>458630.56</v>
      </c>
    </row>
    <row r="1445" spans="1:5" x14ac:dyDescent="0.25">
      <c r="A1445" s="3">
        <f>+VLOOKUP(C1445,'[1]ESTRUCTURA '!$C:$G,4,0)</f>
        <v>806012960</v>
      </c>
      <c r="B1445" s="3" t="str">
        <f>+VLOOKUP(C1445,'[1]ESTRUCTURA '!$C:$G,5,0)</f>
        <v>FUNDACION SER</v>
      </c>
      <c r="C1445" s="3">
        <v>20446</v>
      </c>
      <c r="D1445" s="4">
        <v>44998</v>
      </c>
      <c r="E1445" s="3">
        <v>5614309.7300000004</v>
      </c>
    </row>
    <row r="1446" spans="1:5" x14ac:dyDescent="0.25">
      <c r="A1446" s="3">
        <f>+VLOOKUP(C1446,'[1]ESTRUCTURA '!$C:$G,4,0)</f>
        <v>806012960</v>
      </c>
      <c r="B1446" s="3" t="str">
        <f>+VLOOKUP(C1446,'[1]ESTRUCTURA '!$C:$G,5,0)</f>
        <v>FUNDACION SER</v>
      </c>
      <c r="C1446" s="3">
        <v>20446</v>
      </c>
      <c r="D1446" s="4">
        <v>45012</v>
      </c>
      <c r="E1446" s="3">
        <v>441442.22</v>
      </c>
    </row>
    <row r="1447" spans="1:5" x14ac:dyDescent="0.25">
      <c r="A1447" s="3">
        <f>+VLOOKUP(C1447,'[1]ESTRUCTURA '!$C:$G,4,0)</f>
        <v>900017892</v>
      </c>
      <c r="B1447" s="3" t="str">
        <f>+VLOOKUP(C1447,'[1]ESTRUCTURA '!$C:$G,5,0)</f>
        <v>ESE HOSPITAL LOCAL DE CAMPO DE LA CRUZ</v>
      </c>
      <c r="C1447" s="3">
        <v>20447</v>
      </c>
      <c r="D1447" s="4">
        <v>44932</v>
      </c>
      <c r="E1447" s="3">
        <v>7707527.1600000001</v>
      </c>
    </row>
    <row r="1448" spans="1:5" x14ac:dyDescent="0.25">
      <c r="A1448" s="3">
        <f>+VLOOKUP(C1448,'[1]ESTRUCTURA '!$C:$G,4,0)</f>
        <v>900017892</v>
      </c>
      <c r="B1448" s="3" t="str">
        <f>+VLOOKUP(C1448,'[1]ESTRUCTURA '!$C:$G,5,0)</f>
        <v>ESE HOSPITAL LOCAL DE CAMPO DE LA CRUZ</v>
      </c>
      <c r="C1448" s="3">
        <v>20447</v>
      </c>
      <c r="D1448" s="4">
        <v>44949</v>
      </c>
      <c r="E1448" s="3">
        <v>61344421.890000001</v>
      </c>
    </row>
    <row r="1449" spans="1:5" x14ac:dyDescent="0.25">
      <c r="A1449" s="3">
        <f>+VLOOKUP(C1449,'[1]ESTRUCTURA '!$C:$G,4,0)</f>
        <v>900017892</v>
      </c>
      <c r="B1449" s="3" t="str">
        <f>+VLOOKUP(C1449,'[1]ESTRUCTURA '!$C:$G,5,0)</f>
        <v>ESE HOSPITAL LOCAL DE CAMPO DE LA CRUZ</v>
      </c>
      <c r="C1449" s="3">
        <v>20447</v>
      </c>
      <c r="D1449" s="4">
        <v>44950</v>
      </c>
      <c r="E1449" s="3">
        <v>47366191.969999999</v>
      </c>
    </row>
    <row r="1450" spans="1:5" x14ac:dyDescent="0.25">
      <c r="A1450" s="3">
        <f>+VLOOKUP(C1450,'[1]ESTRUCTURA '!$C:$G,4,0)</f>
        <v>900017892</v>
      </c>
      <c r="B1450" s="3" t="str">
        <f>+VLOOKUP(C1450,'[1]ESTRUCTURA '!$C:$G,5,0)</f>
        <v>ESE HOSPITAL LOCAL DE CAMPO DE LA CRUZ</v>
      </c>
      <c r="C1450" s="3">
        <v>20447</v>
      </c>
      <c r="D1450" s="4">
        <v>44951</v>
      </c>
      <c r="E1450" s="3">
        <v>907112.13</v>
      </c>
    </row>
    <row r="1451" spans="1:5" x14ac:dyDescent="0.25">
      <c r="A1451" s="3">
        <f>+VLOOKUP(C1451,'[1]ESTRUCTURA '!$C:$G,4,0)</f>
        <v>900017892</v>
      </c>
      <c r="B1451" s="3" t="str">
        <f>+VLOOKUP(C1451,'[1]ESTRUCTURA '!$C:$G,5,0)</f>
        <v>ESE HOSPITAL LOCAL DE CAMPO DE LA CRUZ</v>
      </c>
      <c r="C1451" s="3">
        <v>20447</v>
      </c>
      <c r="D1451" s="4">
        <v>44952</v>
      </c>
      <c r="E1451" s="3">
        <v>7031413.1900000004</v>
      </c>
    </row>
    <row r="1452" spans="1:5" x14ac:dyDescent="0.25">
      <c r="A1452" s="3">
        <f>+VLOOKUP(C1452,'[1]ESTRUCTURA '!$C:$G,4,0)</f>
        <v>900017892</v>
      </c>
      <c r="B1452" s="3" t="str">
        <f>+VLOOKUP(C1452,'[1]ESTRUCTURA '!$C:$G,5,0)</f>
        <v>ESE HOSPITAL LOCAL DE CAMPO DE LA CRUZ</v>
      </c>
      <c r="C1452" s="3">
        <v>20447</v>
      </c>
      <c r="D1452" s="4">
        <v>44959</v>
      </c>
      <c r="E1452" s="3">
        <v>61797978.07</v>
      </c>
    </row>
    <row r="1453" spans="1:5" x14ac:dyDescent="0.25">
      <c r="A1453" s="3">
        <f>+VLOOKUP(C1453,'[1]ESTRUCTURA '!$C:$G,4,0)</f>
        <v>900017892</v>
      </c>
      <c r="B1453" s="3" t="str">
        <f>+VLOOKUP(C1453,'[1]ESTRUCTURA '!$C:$G,5,0)</f>
        <v>ESE HOSPITAL LOCAL DE CAMPO DE LA CRUZ</v>
      </c>
      <c r="C1453" s="3">
        <v>20447</v>
      </c>
      <c r="D1453" s="4">
        <v>44972</v>
      </c>
      <c r="E1453" s="3">
        <v>8028811.8899999997</v>
      </c>
    </row>
    <row r="1454" spans="1:5" x14ac:dyDescent="0.25">
      <c r="A1454" s="3">
        <f>+VLOOKUP(C1454,'[1]ESTRUCTURA '!$C:$G,4,0)</f>
        <v>900017892</v>
      </c>
      <c r="B1454" s="3" t="str">
        <f>+VLOOKUP(C1454,'[1]ESTRUCTURA '!$C:$G,5,0)</f>
        <v>ESE HOSPITAL LOCAL DE CAMPO DE LA CRUZ</v>
      </c>
      <c r="C1454" s="3">
        <v>20447</v>
      </c>
      <c r="D1454" s="4">
        <v>45012</v>
      </c>
      <c r="E1454" s="3">
        <v>7637818.5499999998</v>
      </c>
    </row>
    <row r="1455" spans="1:5" x14ac:dyDescent="0.25">
      <c r="A1455" s="3">
        <f>+VLOOKUP(C1455,'[1]ESTRUCTURA '!$C:$G,4,0)</f>
        <v>900017892</v>
      </c>
      <c r="B1455" s="3" t="str">
        <f>+VLOOKUP(C1455,'[1]ESTRUCTURA '!$C:$G,5,0)</f>
        <v>ESE HOSPITAL LOCAL DE CAMPO DE LA CRUZ</v>
      </c>
      <c r="C1455" s="3">
        <v>20447</v>
      </c>
      <c r="D1455" s="4">
        <v>45013</v>
      </c>
      <c r="E1455" s="3">
        <v>798476</v>
      </c>
    </row>
    <row r="1456" spans="1:5" x14ac:dyDescent="0.25">
      <c r="A1456" s="3">
        <f>+VLOOKUP(C1456,'[1]ESTRUCTURA '!$C:$G,4,0)</f>
        <v>900017892</v>
      </c>
      <c r="B1456" s="3" t="str">
        <f>+VLOOKUP(C1456,'[1]ESTRUCTURA '!$C:$G,5,0)</f>
        <v>ESE HOSPITAL LOCAL DE CAMPO DE LA CRUZ</v>
      </c>
      <c r="C1456" s="3">
        <v>20448</v>
      </c>
      <c r="D1456" s="4">
        <v>44932</v>
      </c>
      <c r="E1456" s="3">
        <v>5274324.05</v>
      </c>
    </row>
    <row r="1457" spans="1:5" x14ac:dyDescent="0.25">
      <c r="A1457" s="3">
        <f>+VLOOKUP(C1457,'[1]ESTRUCTURA '!$C:$G,4,0)</f>
        <v>900017892</v>
      </c>
      <c r="B1457" s="3" t="str">
        <f>+VLOOKUP(C1457,'[1]ESTRUCTURA '!$C:$G,5,0)</f>
        <v>ESE HOSPITAL LOCAL DE CAMPO DE LA CRUZ</v>
      </c>
      <c r="C1457" s="3">
        <v>20448</v>
      </c>
      <c r="D1457" s="4">
        <v>44950</v>
      </c>
      <c r="E1457" s="3">
        <v>75322652.030000001</v>
      </c>
    </row>
    <row r="1458" spans="1:5" x14ac:dyDescent="0.25">
      <c r="A1458" s="3">
        <f>+VLOOKUP(C1458,'[1]ESTRUCTURA '!$C:$G,4,0)</f>
        <v>900017892</v>
      </c>
      <c r="B1458" s="3" t="str">
        <f>+VLOOKUP(C1458,'[1]ESTRUCTURA '!$C:$G,5,0)</f>
        <v>ESE HOSPITAL LOCAL DE CAMPO DE LA CRUZ</v>
      </c>
      <c r="C1458" s="3">
        <v>20448</v>
      </c>
      <c r="D1458" s="4">
        <v>44952</v>
      </c>
      <c r="E1458" s="3">
        <v>4811651.5599999996</v>
      </c>
    </row>
    <row r="1459" spans="1:5" x14ac:dyDescent="0.25">
      <c r="A1459" s="3">
        <f>+VLOOKUP(C1459,'[1]ESTRUCTURA '!$C:$G,4,0)</f>
        <v>900017892</v>
      </c>
      <c r="B1459" s="3" t="str">
        <f>+VLOOKUP(C1459,'[1]ESTRUCTURA '!$C:$G,5,0)</f>
        <v>ESE HOSPITAL LOCAL DE CAMPO DE LA CRUZ</v>
      </c>
      <c r="C1459" s="3">
        <v>20448</v>
      </c>
      <c r="D1459" s="4">
        <v>44967</v>
      </c>
      <c r="E1459" s="3">
        <v>87813256.480000004</v>
      </c>
    </row>
    <row r="1460" spans="1:5" x14ac:dyDescent="0.25">
      <c r="A1460" s="3">
        <f>+VLOOKUP(C1460,'[1]ESTRUCTURA '!$C:$G,4,0)</f>
        <v>900017892</v>
      </c>
      <c r="B1460" s="3" t="str">
        <f>+VLOOKUP(C1460,'[1]ESTRUCTURA '!$C:$G,5,0)</f>
        <v>ESE HOSPITAL LOCAL DE CAMPO DE LA CRUZ</v>
      </c>
      <c r="C1460" s="3">
        <v>20448</v>
      </c>
      <c r="D1460" s="4">
        <v>44972</v>
      </c>
      <c r="E1460" s="3">
        <v>5494177.0599999996</v>
      </c>
    </row>
    <row r="1461" spans="1:5" x14ac:dyDescent="0.25">
      <c r="A1461" s="3">
        <f>+VLOOKUP(C1461,'[1]ESTRUCTURA '!$C:$G,4,0)</f>
        <v>900017892</v>
      </c>
      <c r="B1461" s="3" t="str">
        <f>+VLOOKUP(C1461,'[1]ESTRUCTURA '!$C:$G,5,0)</f>
        <v>ESE HOSPITAL LOCAL DE CAMPO DE LA CRUZ</v>
      </c>
      <c r="C1461" s="3">
        <v>20448</v>
      </c>
      <c r="D1461" s="4">
        <v>45012</v>
      </c>
      <c r="E1461" s="3">
        <v>5226617.84</v>
      </c>
    </row>
    <row r="1462" spans="1:5" x14ac:dyDescent="0.25">
      <c r="A1462" s="3">
        <f>+VLOOKUP(C1462,'[1]ESTRUCTURA '!$C:$G,4,0)</f>
        <v>806009229</v>
      </c>
      <c r="B1462" s="3" t="str">
        <f>+VLOOKUP(C1462,'[1]ESTRUCTURA '!$C:$G,5,0)</f>
        <v>IPS JOSE MARIA TORRES BELTRAN LTDA</v>
      </c>
      <c r="C1462" s="3">
        <v>20449</v>
      </c>
      <c r="D1462" s="4">
        <v>44932</v>
      </c>
      <c r="E1462" s="3">
        <v>318356.15999999997</v>
      </c>
    </row>
    <row r="1463" spans="1:5" x14ac:dyDescent="0.25">
      <c r="A1463" s="3">
        <f>+VLOOKUP(C1463,'[1]ESTRUCTURA '!$C:$G,4,0)</f>
        <v>806009229</v>
      </c>
      <c r="B1463" s="3" t="str">
        <f>+VLOOKUP(C1463,'[1]ESTRUCTURA '!$C:$G,5,0)</f>
        <v>IPS JOSE MARIA TORRES BELTRAN LTDA</v>
      </c>
      <c r="C1463" s="3">
        <v>20449</v>
      </c>
      <c r="D1463" s="4">
        <v>44950</v>
      </c>
      <c r="E1463" s="3">
        <v>3598230.98</v>
      </c>
    </row>
    <row r="1464" spans="1:5" x14ac:dyDescent="0.25">
      <c r="A1464" s="3">
        <f>+VLOOKUP(C1464,'[1]ESTRUCTURA '!$C:$G,4,0)</f>
        <v>806009229</v>
      </c>
      <c r="B1464" s="3" t="str">
        <f>+VLOOKUP(C1464,'[1]ESTRUCTURA '!$C:$G,5,0)</f>
        <v>IPS JOSE MARIA TORRES BELTRAN LTDA</v>
      </c>
      <c r="C1464" s="3">
        <v>20449</v>
      </c>
      <c r="D1464" s="4">
        <v>44952</v>
      </c>
      <c r="E1464" s="3">
        <v>307339.21999999997</v>
      </c>
    </row>
    <row r="1465" spans="1:5" x14ac:dyDescent="0.25">
      <c r="A1465" s="3">
        <f>+VLOOKUP(C1465,'[1]ESTRUCTURA '!$C:$G,4,0)</f>
        <v>806009229</v>
      </c>
      <c r="B1465" s="3" t="str">
        <f>+VLOOKUP(C1465,'[1]ESTRUCTURA '!$C:$G,5,0)</f>
        <v>IPS JOSE MARIA TORRES BELTRAN LTDA</v>
      </c>
      <c r="C1465" s="3">
        <v>20449</v>
      </c>
      <c r="D1465" s="4">
        <v>44967</v>
      </c>
      <c r="E1465" s="3">
        <v>3614406.6</v>
      </c>
    </row>
    <row r="1466" spans="1:5" x14ac:dyDescent="0.25">
      <c r="A1466" s="3">
        <f>+VLOOKUP(C1466,'[1]ESTRUCTURA '!$C:$G,4,0)</f>
        <v>806009229</v>
      </c>
      <c r="B1466" s="3" t="str">
        <f>+VLOOKUP(C1466,'[1]ESTRUCTURA '!$C:$G,5,0)</f>
        <v>IPS JOSE MARIA TORRES BELTRAN LTDA</v>
      </c>
      <c r="C1466" s="3">
        <v>20449</v>
      </c>
      <c r="D1466" s="4">
        <v>44972</v>
      </c>
      <c r="E1466" s="3">
        <v>300595.52</v>
      </c>
    </row>
    <row r="1467" spans="1:5" x14ac:dyDescent="0.25">
      <c r="A1467" s="3">
        <f>+VLOOKUP(C1467,'[1]ESTRUCTURA '!$C:$G,4,0)</f>
        <v>806009229</v>
      </c>
      <c r="B1467" s="3" t="str">
        <f>+VLOOKUP(C1467,'[1]ESTRUCTURA '!$C:$G,5,0)</f>
        <v>IPS JOSE MARIA TORRES BELTRAN LTDA</v>
      </c>
      <c r="C1467" s="3">
        <v>20449</v>
      </c>
      <c r="D1467" s="4">
        <v>44998</v>
      </c>
      <c r="E1467" s="3">
        <v>3625110.51</v>
      </c>
    </row>
    <row r="1468" spans="1:5" x14ac:dyDescent="0.25">
      <c r="A1468" s="3">
        <f>+VLOOKUP(C1468,'[1]ESTRUCTURA '!$C:$G,4,0)</f>
        <v>806009229</v>
      </c>
      <c r="B1468" s="3" t="str">
        <f>+VLOOKUP(C1468,'[1]ESTRUCTURA '!$C:$G,5,0)</f>
        <v>IPS JOSE MARIA TORRES BELTRAN LTDA</v>
      </c>
      <c r="C1468" s="3">
        <v>20449</v>
      </c>
      <c r="D1468" s="4">
        <v>45012</v>
      </c>
      <c r="E1468" s="3">
        <v>304647</v>
      </c>
    </row>
    <row r="1469" spans="1:5" x14ac:dyDescent="0.25">
      <c r="A1469" s="3">
        <f>+VLOOKUP(C1469,'[1]ESTRUCTURA '!$C:$G,4,0)</f>
        <v>802007798</v>
      </c>
      <c r="B1469" s="3" t="str">
        <f>+VLOOKUP(C1469,'[1]ESTRUCTURA '!$C:$G,5,0)</f>
        <v>EMPRESA SOCIAL DEL ESTADO CENTRO DE SALUD DE GALAPA</v>
      </c>
      <c r="C1469" s="3">
        <v>20451</v>
      </c>
      <c r="D1469" s="4">
        <v>44932</v>
      </c>
      <c r="E1469" s="3">
        <v>19646972.559999999</v>
      </c>
    </row>
    <row r="1470" spans="1:5" x14ac:dyDescent="0.25">
      <c r="A1470" s="3">
        <f>+VLOOKUP(C1470,'[1]ESTRUCTURA '!$C:$G,4,0)</f>
        <v>802007798</v>
      </c>
      <c r="B1470" s="3" t="str">
        <f>+VLOOKUP(C1470,'[1]ESTRUCTURA '!$C:$G,5,0)</f>
        <v>EMPRESA SOCIAL DEL ESTADO CENTRO DE SALUD DE GALAPA</v>
      </c>
      <c r="C1470" s="3">
        <v>20451</v>
      </c>
      <c r="D1470" s="4">
        <v>44952</v>
      </c>
      <c r="E1470" s="3">
        <v>20446727.460000001</v>
      </c>
    </row>
    <row r="1471" spans="1:5" x14ac:dyDescent="0.25">
      <c r="A1471" s="3">
        <f>+VLOOKUP(C1471,'[1]ESTRUCTURA '!$C:$G,4,0)</f>
        <v>802007798</v>
      </c>
      <c r="B1471" s="3" t="str">
        <f>+VLOOKUP(C1471,'[1]ESTRUCTURA '!$C:$G,5,0)</f>
        <v>EMPRESA SOCIAL DEL ESTADO CENTRO DE SALUD DE GALAPA</v>
      </c>
      <c r="C1471" s="3">
        <v>20451</v>
      </c>
      <c r="D1471" s="4">
        <v>44967</v>
      </c>
      <c r="E1471" s="3">
        <v>188297347</v>
      </c>
    </row>
    <row r="1472" spans="1:5" x14ac:dyDescent="0.25">
      <c r="A1472" s="3">
        <f>+VLOOKUP(C1472,'[1]ESTRUCTURA '!$C:$G,4,0)</f>
        <v>802007798</v>
      </c>
      <c r="B1472" s="3" t="str">
        <f>+VLOOKUP(C1472,'[1]ESTRUCTURA '!$C:$G,5,0)</f>
        <v>EMPRESA SOCIAL DEL ESTADO CENTRO DE SALUD DE GALAPA</v>
      </c>
      <c r="C1472" s="3">
        <v>20451</v>
      </c>
      <c r="D1472" s="4">
        <v>44972</v>
      </c>
      <c r="E1472" s="3">
        <v>22581059.989999998</v>
      </c>
    </row>
    <row r="1473" spans="1:5" x14ac:dyDescent="0.25">
      <c r="A1473" s="3">
        <f>+VLOOKUP(C1473,'[1]ESTRUCTURA '!$C:$G,4,0)</f>
        <v>802007798</v>
      </c>
      <c r="B1473" s="3" t="str">
        <f>+VLOOKUP(C1473,'[1]ESTRUCTURA '!$C:$G,5,0)</f>
        <v>EMPRESA SOCIAL DEL ESTADO CENTRO DE SALUD DE GALAPA</v>
      </c>
      <c r="C1473" s="3">
        <v>20451</v>
      </c>
      <c r="D1473" s="4">
        <v>45012</v>
      </c>
      <c r="E1473" s="3">
        <v>22089786.050000001</v>
      </c>
    </row>
    <row r="1474" spans="1:5" x14ac:dyDescent="0.25">
      <c r="A1474" s="3">
        <f>+VLOOKUP(C1474,'[1]ESTRUCTURA '!$C:$G,4,0)</f>
        <v>802007798</v>
      </c>
      <c r="B1474" s="3" t="str">
        <f>+VLOOKUP(C1474,'[1]ESTRUCTURA '!$C:$G,5,0)</f>
        <v>EMPRESA SOCIAL DEL ESTADO CENTRO DE SALUD DE GALAPA</v>
      </c>
      <c r="C1474" s="3">
        <v>20452</v>
      </c>
      <c r="D1474" s="4">
        <v>44932</v>
      </c>
      <c r="E1474" s="3">
        <v>11088006.279999999</v>
      </c>
    </row>
    <row r="1475" spans="1:5" x14ac:dyDescent="0.25">
      <c r="A1475" s="3">
        <f>+VLOOKUP(C1475,'[1]ESTRUCTURA '!$C:$G,4,0)</f>
        <v>802007798</v>
      </c>
      <c r="B1475" s="3" t="str">
        <f>+VLOOKUP(C1475,'[1]ESTRUCTURA '!$C:$G,5,0)</f>
        <v>EMPRESA SOCIAL DEL ESTADO CENTRO DE SALUD DE GALAPA</v>
      </c>
      <c r="C1475" s="3">
        <v>20452</v>
      </c>
      <c r="D1475" s="4">
        <v>44950</v>
      </c>
      <c r="E1475" s="3">
        <v>91942556.439999998</v>
      </c>
    </row>
    <row r="1476" spans="1:5" x14ac:dyDescent="0.25">
      <c r="A1476" s="3">
        <f>+VLOOKUP(C1476,'[1]ESTRUCTURA '!$C:$G,4,0)</f>
        <v>802007798</v>
      </c>
      <c r="B1476" s="3" t="str">
        <f>+VLOOKUP(C1476,'[1]ESTRUCTURA '!$C:$G,5,0)</f>
        <v>EMPRESA SOCIAL DEL ESTADO CENTRO DE SALUD DE GALAPA</v>
      </c>
      <c r="C1476" s="3">
        <v>20452</v>
      </c>
      <c r="D1476" s="4">
        <v>44952</v>
      </c>
      <c r="E1476" s="3">
        <v>11539356.550000001</v>
      </c>
    </row>
    <row r="1477" spans="1:5" x14ac:dyDescent="0.25">
      <c r="A1477" s="3">
        <f>+VLOOKUP(C1477,'[1]ESTRUCTURA '!$C:$G,4,0)</f>
        <v>802007798</v>
      </c>
      <c r="B1477" s="3" t="str">
        <f>+VLOOKUP(C1477,'[1]ESTRUCTURA '!$C:$G,5,0)</f>
        <v>EMPRESA SOCIAL DEL ESTADO CENTRO DE SALUD DE GALAPA</v>
      </c>
      <c r="C1477" s="3">
        <v>20452</v>
      </c>
      <c r="D1477" s="4">
        <v>44972</v>
      </c>
      <c r="E1477" s="3">
        <v>12743897.869999999</v>
      </c>
    </row>
    <row r="1478" spans="1:5" x14ac:dyDescent="0.25">
      <c r="A1478" s="3">
        <f>+VLOOKUP(C1478,'[1]ESTRUCTURA '!$C:$G,4,0)</f>
        <v>802007798</v>
      </c>
      <c r="B1478" s="3" t="str">
        <f>+VLOOKUP(C1478,'[1]ESTRUCTURA '!$C:$G,5,0)</f>
        <v>EMPRESA SOCIAL DEL ESTADO CENTRO DE SALUD DE GALAPA</v>
      </c>
      <c r="C1478" s="3">
        <v>20452</v>
      </c>
      <c r="D1478" s="4">
        <v>44985</v>
      </c>
      <c r="E1478" s="3">
        <v>43453472.609999999</v>
      </c>
    </row>
    <row r="1479" spans="1:5" x14ac:dyDescent="0.25">
      <c r="A1479" s="3">
        <f>+VLOOKUP(C1479,'[1]ESTRUCTURA '!$C:$G,4,0)</f>
        <v>802007798</v>
      </c>
      <c r="B1479" s="3" t="str">
        <f>+VLOOKUP(C1479,'[1]ESTRUCTURA '!$C:$G,5,0)</f>
        <v>EMPRESA SOCIAL DEL ESTADO CENTRO DE SALUD DE GALAPA</v>
      </c>
      <c r="C1479" s="3">
        <v>20452</v>
      </c>
      <c r="D1479" s="4">
        <v>44998</v>
      </c>
      <c r="E1479" s="3">
        <v>108395135.34</v>
      </c>
    </row>
    <row r="1480" spans="1:5" x14ac:dyDescent="0.25">
      <c r="A1480" s="3">
        <f>+VLOOKUP(C1480,'[1]ESTRUCTURA '!$C:$G,4,0)</f>
        <v>802007798</v>
      </c>
      <c r="B1480" s="3" t="str">
        <f>+VLOOKUP(C1480,'[1]ESTRUCTURA '!$C:$G,5,0)</f>
        <v>EMPRESA SOCIAL DEL ESTADO CENTRO DE SALUD DE GALAPA</v>
      </c>
      <c r="C1480" s="3">
        <v>20452</v>
      </c>
      <c r="D1480" s="4">
        <v>45012</v>
      </c>
      <c r="E1480" s="3">
        <v>12460586.77</v>
      </c>
    </row>
    <row r="1481" spans="1:5" x14ac:dyDescent="0.25">
      <c r="A1481" s="3">
        <f>+VLOOKUP(C1481,'[1]ESTRUCTURA '!$C:$G,4,0)</f>
        <v>802007798</v>
      </c>
      <c r="B1481" s="3" t="str">
        <f>+VLOOKUP(C1481,'[1]ESTRUCTURA '!$C:$G,5,0)</f>
        <v>EMPRESA SOCIAL DEL ESTADO CENTRO DE SALUD DE GALAPA</v>
      </c>
      <c r="C1481" s="3">
        <v>20452</v>
      </c>
      <c r="D1481" s="4">
        <v>45013</v>
      </c>
      <c r="E1481" s="3">
        <v>168157</v>
      </c>
    </row>
    <row r="1482" spans="1:5" x14ac:dyDescent="0.25">
      <c r="A1482" s="3">
        <f>+VLOOKUP(C1482,'[1]ESTRUCTURA '!$C:$G,4,0)</f>
        <v>901244198</v>
      </c>
      <c r="B1482" s="3" t="str">
        <f>+VLOOKUP(C1482,'[1]ESTRUCTURA '!$C:$G,5,0)</f>
        <v>IPS GONZALEZ RACERO SAS</v>
      </c>
      <c r="C1482" s="3">
        <v>20453</v>
      </c>
      <c r="D1482" s="4">
        <v>44932</v>
      </c>
      <c r="E1482" s="3">
        <v>182813.63</v>
      </c>
    </row>
    <row r="1483" spans="1:5" x14ac:dyDescent="0.25">
      <c r="A1483" s="3">
        <f>+VLOOKUP(C1483,'[1]ESTRUCTURA '!$C:$G,4,0)</f>
        <v>901244198</v>
      </c>
      <c r="B1483" s="3" t="str">
        <f>+VLOOKUP(C1483,'[1]ESTRUCTURA '!$C:$G,5,0)</f>
        <v>IPS GONZALEZ RACERO SAS</v>
      </c>
      <c r="C1483" s="3">
        <v>20453</v>
      </c>
      <c r="D1483" s="4">
        <v>44950</v>
      </c>
      <c r="E1483" s="3">
        <v>2307222</v>
      </c>
    </row>
    <row r="1484" spans="1:5" x14ac:dyDescent="0.25">
      <c r="A1484" s="3">
        <f>+VLOOKUP(C1484,'[1]ESTRUCTURA '!$C:$G,4,0)</f>
        <v>901244198</v>
      </c>
      <c r="B1484" s="3" t="str">
        <f>+VLOOKUP(C1484,'[1]ESTRUCTURA '!$C:$G,5,0)</f>
        <v>IPS GONZALEZ RACERO SAS</v>
      </c>
      <c r="C1484" s="3">
        <v>20453</v>
      </c>
      <c r="D1484" s="4">
        <v>44952</v>
      </c>
      <c r="E1484" s="3">
        <v>186862.21</v>
      </c>
    </row>
    <row r="1485" spans="1:5" x14ac:dyDescent="0.25">
      <c r="A1485" s="3">
        <f>+VLOOKUP(C1485,'[1]ESTRUCTURA '!$C:$G,4,0)</f>
        <v>901244198</v>
      </c>
      <c r="B1485" s="3" t="str">
        <f>+VLOOKUP(C1485,'[1]ESTRUCTURA '!$C:$G,5,0)</f>
        <v>IPS GONZALEZ RACERO SAS</v>
      </c>
      <c r="C1485" s="3">
        <v>20453</v>
      </c>
      <c r="D1485" s="4">
        <v>44967</v>
      </c>
      <c r="E1485" s="3">
        <v>2289049</v>
      </c>
    </row>
    <row r="1486" spans="1:5" x14ac:dyDescent="0.25">
      <c r="A1486" s="3">
        <f>+VLOOKUP(C1486,'[1]ESTRUCTURA '!$C:$G,4,0)</f>
        <v>901244198</v>
      </c>
      <c r="B1486" s="3" t="str">
        <f>+VLOOKUP(C1486,'[1]ESTRUCTURA '!$C:$G,5,0)</f>
        <v>IPS GONZALEZ RACERO SAS</v>
      </c>
      <c r="C1486" s="3">
        <v>20453</v>
      </c>
      <c r="D1486" s="4">
        <v>44972</v>
      </c>
      <c r="E1486" s="3">
        <v>180386.11</v>
      </c>
    </row>
    <row r="1487" spans="1:5" x14ac:dyDescent="0.25">
      <c r="A1487" s="3">
        <f>+VLOOKUP(C1487,'[1]ESTRUCTURA '!$C:$G,4,0)</f>
        <v>901244198</v>
      </c>
      <c r="B1487" s="3" t="str">
        <f>+VLOOKUP(C1487,'[1]ESTRUCTURA '!$C:$G,5,0)</f>
        <v>IPS GONZALEZ RACERO SAS</v>
      </c>
      <c r="C1487" s="3">
        <v>20453</v>
      </c>
      <c r="D1487" s="4">
        <v>44974</v>
      </c>
      <c r="E1487" s="3">
        <v>8795.7800000000007</v>
      </c>
    </row>
    <row r="1488" spans="1:5" x14ac:dyDescent="0.25">
      <c r="A1488" s="3">
        <f>+VLOOKUP(C1488,'[1]ESTRUCTURA '!$C:$G,4,0)</f>
        <v>901244198</v>
      </c>
      <c r="B1488" s="3" t="str">
        <f>+VLOOKUP(C1488,'[1]ESTRUCTURA '!$C:$G,5,0)</f>
        <v>IPS GONZALEZ RACERO SAS</v>
      </c>
      <c r="C1488" s="3">
        <v>20453</v>
      </c>
      <c r="D1488" s="4">
        <v>45012</v>
      </c>
      <c r="E1488" s="3">
        <v>177285.82</v>
      </c>
    </row>
    <row r="1489" spans="1:5" x14ac:dyDescent="0.25">
      <c r="A1489" s="3">
        <f>+VLOOKUP(C1489,'[1]ESTRUCTURA '!$C:$G,4,0)</f>
        <v>901244198</v>
      </c>
      <c r="B1489" s="3" t="str">
        <f>+VLOOKUP(C1489,'[1]ESTRUCTURA '!$C:$G,5,0)</f>
        <v>IPS GONZALEZ RACERO SAS</v>
      </c>
      <c r="C1489" s="3">
        <v>20453</v>
      </c>
      <c r="D1489" s="4">
        <v>45013</v>
      </c>
      <c r="E1489" s="3">
        <v>13868</v>
      </c>
    </row>
    <row r="1490" spans="1:5" x14ac:dyDescent="0.25">
      <c r="A1490" s="3">
        <f>+VLOOKUP(C1490,'[1]ESTRUCTURA '!$C:$G,4,0)</f>
        <v>802003414</v>
      </c>
      <c r="B1490" s="3" t="str">
        <f>+VLOOKUP(C1490,'[1]ESTRUCTURA '!$C:$G,5,0)</f>
        <v>ESE HOSPITAL JUAN DE ACOSTA</v>
      </c>
      <c r="C1490" s="3">
        <v>20454</v>
      </c>
      <c r="D1490" s="4">
        <v>44932</v>
      </c>
      <c r="E1490" s="3">
        <v>4267639.24</v>
      </c>
    </row>
    <row r="1491" spans="1:5" x14ac:dyDescent="0.25">
      <c r="A1491" s="3">
        <f>+VLOOKUP(C1491,'[1]ESTRUCTURA '!$C:$G,4,0)</f>
        <v>802003414</v>
      </c>
      <c r="B1491" s="3" t="str">
        <f>+VLOOKUP(C1491,'[1]ESTRUCTURA '!$C:$G,5,0)</f>
        <v>ESE HOSPITAL JUAN DE ACOSTA</v>
      </c>
      <c r="C1491" s="3">
        <v>20454</v>
      </c>
      <c r="D1491" s="4">
        <v>44950</v>
      </c>
      <c r="E1491" s="3">
        <v>89777003.209999993</v>
      </c>
    </row>
    <row r="1492" spans="1:5" x14ac:dyDescent="0.25">
      <c r="A1492" s="3">
        <f>+VLOOKUP(C1492,'[1]ESTRUCTURA '!$C:$G,4,0)</f>
        <v>802003414</v>
      </c>
      <c r="B1492" s="3" t="str">
        <f>+VLOOKUP(C1492,'[1]ESTRUCTURA '!$C:$G,5,0)</f>
        <v>ESE HOSPITAL JUAN DE ACOSTA</v>
      </c>
      <c r="C1492" s="3">
        <v>20454</v>
      </c>
      <c r="D1492" s="4">
        <v>44951</v>
      </c>
      <c r="E1492" s="3">
        <v>85525.63</v>
      </c>
    </row>
    <row r="1493" spans="1:5" x14ac:dyDescent="0.25">
      <c r="A1493" s="3">
        <f>+VLOOKUP(C1493,'[1]ESTRUCTURA '!$C:$G,4,0)</f>
        <v>802003414</v>
      </c>
      <c r="B1493" s="3" t="str">
        <f>+VLOOKUP(C1493,'[1]ESTRUCTURA '!$C:$G,5,0)</f>
        <v>ESE HOSPITAL JUAN DE ACOSTA</v>
      </c>
      <c r="C1493" s="3">
        <v>20454</v>
      </c>
      <c r="D1493" s="4">
        <v>44952</v>
      </c>
      <c r="E1493" s="3">
        <v>4505557.42</v>
      </c>
    </row>
    <row r="1494" spans="1:5" x14ac:dyDescent="0.25">
      <c r="A1494" s="3">
        <f>+VLOOKUP(C1494,'[1]ESTRUCTURA '!$C:$G,4,0)</f>
        <v>802003414</v>
      </c>
      <c r="B1494" s="3" t="str">
        <f>+VLOOKUP(C1494,'[1]ESTRUCTURA '!$C:$G,5,0)</f>
        <v>ESE HOSPITAL JUAN DE ACOSTA</v>
      </c>
      <c r="C1494" s="3">
        <v>20454</v>
      </c>
      <c r="D1494" s="4">
        <v>44953</v>
      </c>
      <c r="E1494" s="3">
        <v>1246736.54</v>
      </c>
    </row>
    <row r="1495" spans="1:5" x14ac:dyDescent="0.25">
      <c r="A1495" s="3">
        <f>+VLOOKUP(C1495,'[1]ESTRUCTURA '!$C:$G,4,0)</f>
        <v>802003414</v>
      </c>
      <c r="B1495" s="3" t="str">
        <f>+VLOOKUP(C1495,'[1]ESTRUCTURA '!$C:$G,5,0)</f>
        <v>ESE HOSPITAL JUAN DE ACOSTA</v>
      </c>
      <c r="C1495" s="3">
        <v>20454</v>
      </c>
      <c r="D1495" s="4">
        <v>44998</v>
      </c>
      <c r="E1495" s="3">
        <v>105105089.67</v>
      </c>
    </row>
    <row r="1496" spans="1:5" x14ac:dyDescent="0.25">
      <c r="A1496" s="3">
        <f>+VLOOKUP(C1496,'[1]ESTRUCTURA '!$C:$G,4,0)</f>
        <v>802003414</v>
      </c>
      <c r="B1496" s="3" t="str">
        <f>+VLOOKUP(C1496,'[1]ESTRUCTURA '!$C:$G,5,0)</f>
        <v>ESE HOSPITAL JUAN DE ACOSTA</v>
      </c>
      <c r="C1496" s="3">
        <v>20454</v>
      </c>
      <c r="D1496" s="4">
        <v>45012</v>
      </c>
      <c r="E1496" s="3">
        <v>5166010.6900000004</v>
      </c>
    </row>
    <row r="1497" spans="1:5" x14ac:dyDescent="0.25">
      <c r="A1497" s="3">
        <f>+VLOOKUP(C1497,'[1]ESTRUCTURA '!$C:$G,4,0)</f>
        <v>802003414</v>
      </c>
      <c r="B1497" s="3" t="str">
        <f>+VLOOKUP(C1497,'[1]ESTRUCTURA '!$C:$G,5,0)</f>
        <v>ESE HOSPITAL JUAN DE ACOSTA</v>
      </c>
      <c r="C1497" s="3">
        <v>20454</v>
      </c>
      <c r="D1497" s="4">
        <v>45013</v>
      </c>
      <c r="E1497" s="3">
        <v>5212291.5199999996</v>
      </c>
    </row>
    <row r="1498" spans="1:5" x14ac:dyDescent="0.25">
      <c r="A1498" s="3">
        <f>+VLOOKUP(C1498,'[1]ESTRUCTURA '!$C:$G,4,0)</f>
        <v>806007813</v>
      </c>
      <c r="B1498" s="3" t="str">
        <f>+VLOOKUP(C1498,'[1]ESTRUCTURA '!$C:$G,5,0)</f>
        <v>ESE HOSPITAL LOCAL SAN JOSE DE ACHI</v>
      </c>
      <c r="C1498" s="3">
        <v>20455</v>
      </c>
      <c r="D1498" s="4">
        <v>44932</v>
      </c>
      <c r="E1498" s="3">
        <v>2731275.43</v>
      </c>
    </row>
    <row r="1499" spans="1:5" x14ac:dyDescent="0.25">
      <c r="A1499" s="3">
        <f>+VLOOKUP(C1499,'[1]ESTRUCTURA '!$C:$G,4,0)</f>
        <v>806007813</v>
      </c>
      <c r="B1499" s="3" t="str">
        <f>+VLOOKUP(C1499,'[1]ESTRUCTURA '!$C:$G,5,0)</f>
        <v>ESE HOSPITAL LOCAL SAN JOSE DE ACHI</v>
      </c>
      <c r="C1499" s="3">
        <v>20455</v>
      </c>
      <c r="D1499" s="4">
        <v>44950</v>
      </c>
      <c r="E1499" s="3">
        <v>53179399.689999998</v>
      </c>
    </row>
    <row r="1500" spans="1:5" x14ac:dyDescent="0.25">
      <c r="A1500" s="3">
        <f>+VLOOKUP(C1500,'[1]ESTRUCTURA '!$C:$G,4,0)</f>
        <v>806007813</v>
      </c>
      <c r="B1500" s="3" t="str">
        <f>+VLOOKUP(C1500,'[1]ESTRUCTURA '!$C:$G,5,0)</f>
        <v>ESE HOSPITAL LOCAL SAN JOSE DE ACHI</v>
      </c>
      <c r="C1500" s="3">
        <v>20455</v>
      </c>
      <c r="D1500" s="4">
        <v>44951</v>
      </c>
      <c r="E1500" s="3">
        <v>637151.54</v>
      </c>
    </row>
    <row r="1501" spans="1:5" x14ac:dyDescent="0.25">
      <c r="A1501" s="3">
        <f>+VLOOKUP(C1501,'[1]ESTRUCTURA '!$C:$G,4,0)</f>
        <v>806007813</v>
      </c>
      <c r="B1501" s="3" t="str">
        <f>+VLOOKUP(C1501,'[1]ESTRUCTURA '!$C:$G,5,0)</f>
        <v>ESE HOSPITAL LOCAL SAN JOSE DE ACHI</v>
      </c>
      <c r="C1501" s="3">
        <v>20455</v>
      </c>
      <c r="D1501" s="4">
        <v>44952</v>
      </c>
      <c r="E1501" s="3">
        <v>2696247.2</v>
      </c>
    </row>
    <row r="1502" spans="1:5" x14ac:dyDescent="0.25">
      <c r="A1502" s="3">
        <f>+VLOOKUP(C1502,'[1]ESTRUCTURA '!$C:$G,4,0)</f>
        <v>806007813</v>
      </c>
      <c r="B1502" s="3" t="str">
        <f>+VLOOKUP(C1502,'[1]ESTRUCTURA '!$C:$G,5,0)</f>
        <v>ESE HOSPITAL LOCAL SAN JOSE DE ACHI</v>
      </c>
      <c r="C1502" s="3">
        <v>20455</v>
      </c>
      <c r="D1502" s="4">
        <v>44967</v>
      </c>
      <c r="E1502" s="3">
        <v>43840637.68</v>
      </c>
    </row>
    <row r="1503" spans="1:5" x14ac:dyDescent="0.25">
      <c r="A1503" s="3">
        <f>+VLOOKUP(C1503,'[1]ESTRUCTURA '!$C:$G,4,0)</f>
        <v>806007813</v>
      </c>
      <c r="B1503" s="3" t="str">
        <f>+VLOOKUP(C1503,'[1]ESTRUCTURA '!$C:$G,5,0)</f>
        <v>ESE HOSPITAL LOCAL SAN JOSE DE ACHI</v>
      </c>
      <c r="C1503" s="3">
        <v>20455</v>
      </c>
      <c r="D1503" s="4">
        <v>44972</v>
      </c>
      <c r="E1503" s="3">
        <v>3219213.41</v>
      </c>
    </row>
    <row r="1504" spans="1:5" x14ac:dyDescent="0.25">
      <c r="A1504" s="3">
        <f>+VLOOKUP(C1504,'[1]ESTRUCTURA '!$C:$G,4,0)</f>
        <v>806007813</v>
      </c>
      <c r="B1504" s="3" t="str">
        <f>+VLOOKUP(C1504,'[1]ESTRUCTURA '!$C:$G,5,0)</f>
        <v>ESE HOSPITAL LOCAL SAN JOSE DE ACHI</v>
      </c>
      <c r="C1504" s="3">
        <v>20455</v>
      </c>
      <c r="D1504" s="4">
        <v>44974</v>
      </c>
      <c r="E1504" s="3">
        <v>25403461.34</v>
      </c>
    </row>
    <row r="1505" spans="1:5" x14ac:dyDescent="0.25">
      <c r="A1505" s="3">
        <f>+VLOOKUP(C1505,'[1]ESTRUCTURA '!$C:$G,4,0)</f>
        <v>806007813</v>
      </c>
      <c r="B1505" s="3" t="str">
        <f>+VLOOKUP(C1505,'[1]ESTRUCTURA '!$C:$G,5,0)</f>
        <v>ESE HOSPITAL LOCAL SAN JOSE DE ACHI</v>
      </c>
      <c r="C1505" s="3">
        <v>20455</v>
      </c>
      <c r="D1505" s="4">
        <v>45012</v>
      </c>
      <c r="E1505" s="3">
        <v>2983068.53</v>
      </c>
    </row>
    <row r="1506" spans="1:5" x14ac:dyDescent="0.25">
      <c r="A1506" s="3">
        <f>+VLOOKUP(C1506,'[1]ESTRUCTURA '!$C:$G,4,0)</f>
        <v>802003414</v>
      </c>
      <c r="B1506" s="3" t="str">
        <f>+VLOOKUP(C1506,'[1]ESTRUCTURA '!$C:$G,5,0)</f>
        <v>ESE HOSPITAL JUAN DE ACOSTA</v>
      </c>
      <c r="C1506" s="3">
        <v>20456</v>
      </c>
      <c r="D1506" s="4">
        <v>44932</v>
      </c>
      <c r="E1506" s="3">
        <v>2733283.95</v>
      </c>
    </row>
    <row r="1507" spans="1:5" x14ac:dyDescent="0.25">
      <c r="A1507" s="3">
        <f>+VLOOKUP(C1507,'[1]ESTRUCTURA '!$C:$G,4,0)</f>
        <v>802003414</v>
      </c>
      <c r="B1507" s="3" t="str">
        <f>+VLOOKUP(C1507,'[1]ESTRUCTURA '!$C:$G,5,0)</f>
        <v>ESE HOSPITAL JUAN DE ACOSTA</v>
      </c>
      <c r="C1507" s="3">
        <v>20456</v>
      </c>
      <c r="D1507" s="4">
        <v>44950</v>
      </c>
      <c r="E1507" s="3">
        <v>57554004.789999999</v>
      </c>
    </row>
    <row r="1508" spans="1:5" x14ac:dyDescent="0.25">
      <c r="A1508" s="3">
        <f>+VLOOKUP(C1508,'[1]ESTRUCTURA '!$C:$G,4,0)</f>
        <v>802003414</v>
      </c>
      <c r="B1508" s="3" t="str">
        <f>+VLOOKUP(C1508,'[1]ESTRUCTURA '!$C:$G,5,0)</f>
        <v>ESE HOSPITAL JUAN DE ACOSTA</v>
      </c>
      <c r="C1508" s="3">
        <v>20456</v>
      </c>
      <c r="D1508" s="4">
        <v>44952</v>
      </c>
      <c r="E1508" s="3">
        <v>2885662.03</v>
      </c>
    </row>
    <row r="1509" spans="1:5" x14ac:dyDescent="0.25">
      <c r="A1509" s="3">
        <f>+VLOOKUP(C1509,'[1]ESTRUCTURA '!$C:$G,4,0)</f>
        <v>802003414</v>
      </c>
      <c r="B1509" s="3" t="str">
        <f>+VLOOKUP(C1509,'[1]ESTRUCTURA '!$C:$G,5,0)</f>
        <v>ESE HOSPITAL JUAN DE ACOSTA</v>
      </c>
      <c r="C1509" s="3">
        <v>20456</v>
      </c>
      <c r="D1509" s="4">
        <v>44967</v>
      </c>
      <c r="E1509" s="3">
        <v>67077105.530000001</v>
      </c>
    </row>
    <row r="1510" spans="1:5" x14ac:dyDescent="0.25">
      <c r="A1510" s="3">
        <f>+VLOOKUP(C1510,'[1]ESTRUCTURA '!$C:$G,4,0)</f>
        <v>802003414</v>
      </c>
      <c r="B1510" s="3" t="str">
        <f>+VLOOKUP(C1510,'[1]ESTRUCTURA '!$C:$G,5,0)</f>
        <v>ESE HOSPITAL JUAN DE ACOSTA</v>
      </c>
      <c r="C1510" s="3">
        <v>20456</v>
      </c>
      <c r="D1510" s="4">
        <v>45013</v>
      </c>
      <c r="E1510" s="3">
        <v>3338302.55</v>
      </c>
    </row>
    <row r="1511" spans="1:5" x14ac:dyDescent="0.25">
      <c r="A1511" s="3">
        <f>+VLOOKUP(C1511,'[1]ESTRUCTURA '!$C:$G,4,0)</f>
        <v>806006537</v>
      </c>
      <c r="B1511" s="3" t="str">
        <f>+VLOOKUP(C1511,'[1]ESTRUCTURA '!$C:$G,5,0)</f>
        <v>ESE HOSPITAL LOCAL DE CALAMAR</v>
      </c>
      <c r="C1511" s="3">
        <v>20457</v>
      </c>
      <c r="D1511" s="4">
        <v>44950</v>
      </c>
      <c r="E1511" s="3">
        <v>221562190.59</v>
      </c>
    </row>
    <row r="1512" spans="1:5" x14ac:dyDescent="0.25">
      <c r="A1512" s="3">
        <f>+VLOOKUP(C1512,'[1]ESTRUCTURA '!$C:$G,4,0)</f>
        <v>806006537</v>
      </c>
      <c r="B1512" s="3" t="str">
        <f>+VLOOKUP(C1512,'[1]ESTRUCTURA '!$C:$G,5,0)</f>
        <v>ESE HOSPITAL LOCAL DE CALAMAR</v>
      </c>
      <c r="C1512" s="3">
        <v>20457</v>
      </c>
      <c r="D1512" s="4">
        <v>44956</v>
      </c>
      <c r="E1512" s="3">
        <v>25619059.949999999</v>
      </c>
    </row>
    <row r="1513" spans="1:5" x14ac:dyDescent="0.25">
      <c r="A1513" s="3">
        <f>+VLOOKUP(C1513,'[1]ESTRUCTURA '!$C:$G,4,0)</f>
        <v>806006537</v>
      </c>
      <c r="B1513" s="3" t="str">
        <f>+VLOOKUP(C1513,'[1]ESTRUCTURA '!$C:$G,5,0)</f>
        <v>ESE HOSPITAL LOCAL DE CALAMAR</v>
      </c>
      <c r="C1513" s="3">
        <v>20457</v>
      </c>
      <c r="D1513" s="4">
        <v>44998</v>
      </c>
      <c r="E1513" s="3">
        <v>257365935.66999999</v>
      </c>
    </row>
    <row r="1514" spans="1:5" x14ac:dyDescent="0.25">
      <c r="A1514" s="3">
        <f>+VLOOKUP(C1514,'[1]ESTRUCTURA '!$C:$G,4,0)</f>
        <v>806006537</v>
      </c>
      <c r="B1514" s="3" t="str">
        <f>+VLOOKUP(C1514,'[1]ESTRUCTURA '!$C:$G,5,0)</f>
        <v>ESE HOSPITAL LOCAL DE CALAMAR</v>
      </c>
      <c r="C1514" s="3">
        <v>20457</v>
      </c>
      <c r="D1514" s="4">
        <v>45001</v>
      </c>
      <c r="E1514" s="3">
        <v>12926939.17</v>
      </c>
    </row>
    <row r="1515" spans="1:5" x14ac:dyDescent="0.25">
      <c r="A1515" s="3">
        <f>+VLOOKUP(C1515,'[1]ESTRUCTURA '!$C:$G,4,0)</f>
        <v>806006537</v>
      </c>
      <c r="B1515" s="3" t="str">
        <f>+VLOOKUP(C1515,'[1]ESTRUCTURA '!$C:$G,5,0)</f>
        <v>ESE HOSPITAL LOCAL DE CALAMAR</v>
      </c>
      <c r="C1515" s="3">
        <v>20457</v>
      </c>
      <c r="D1515" s="4">
        <v>45012</v>
      </c>
      <c r="E1515" s="3">
        <v>14657069.83</v>
      </c>
    </row>
    <row r="1516" spans="1:5" x14ac:dyDescent="0.25">
      <c r="A1516" s="3">
        <f>+VLOOKUP(C1516,'[1]ESTRUCTURA '!$C:$G,4,0)</f>
        <v>806006537</v>
      </c>
      <c r="B1516" s="3" t="str">
        <f>+VLOOKUP(C1516,'[1]ESTRUCTURA '!$C:$G,5,0)</f>
        <v>ESE HOSPITAL LOCAL DE CALAMAR</v>
      </c>
      <c r="C1516" s="3">
        <v>20457</v>
      </c>
      <c r="D1516" s="4">
        <v>45013</v>
      </c>
      <c r="E1516" s="3">
        <v>12740234.27</v>
      </c>
    </row>
    <row r="1517" spans="1:5" x14ac:dyDescent="0.25">
      <c r="A1517" s="3">
        <f>+VLOOKUP(C1517,'[1]ESTRUCTURA '!$C:$G,4,0)</f>
        <v>802001292</v>
      </c>
      <c r="B1517" s="3" t="str">
        <f>+VLOOKUP(C1517,'[1]ESTRUCTURA '!$C:$G,5,0)</f>
        <v>ESE HOSPITAL LOCAL DE REPELON</v>
      </c>
      <c r="C1517" s="3">
        <v>20458</v>
      </c>
      <c r="D1517" s="4">
        <v>44932</v>
      </c>
      <c r="E1517" s="3">
        <v>10419650.890000001</v>
      </c>
    </row>
    <row r="1518" spans="1:5" x14ac:dyDescent="0.25">
      <c r="A1518" s="3">
        <f>+VLOOKUP(C1518,'[1]ESTRUCTURA '!$C:$G,4,0)</f>
        <v>802001292</v>
      </c>
      <c r="B1518" s="3" t="str">
        <f>+VLOOKUP(C1518,'[1]ESTRUCTURA '!$C:$G,5,0)</f>
        <v>ESE HOSPITAL LOCAL DE REPELON</v>
      </c>
      <c r="C1518" s="3">
        <v>20458</v>
      </c>
      <c r="D1518" s="4">
        <v>44950</v>
      </c>
      <c r="E1518" s="3">
        <v>175718654.06999999</v>
      </c>
    </row>
    <row r="1519" spans="1:5" x14ac:dyDescent="0.25">
      <c r="A1519" s="3">
        <f>+VLOOKUP(C1519,'[1]ESTRUCTURA '!$C:$G,4,0)</f>
        <v>802001292</v>
      </c>
      <c r="B1519" s="3" t="str">
        <f>+VLOOKUP(C1519,'[1]ESTRUCTURA '!$C:$G,5,0)</f>
        <v>ESE HOSPITAL LOCAL DE REPELON</v>
      </c>
      <c r="C1519" s="3">
        <v>20458</v>
      </c>
      <c r="D1519" s="4">
        <v>44952</v>
      </c>
      <c r="E1519" s="3">
        <v>9972616.8699999992</v>
      </c>
    </row>
    <row r="1520" spans="1:5" x14ac:dyDescent="0.25">
      <c r="A1520" s="3">
        <f>+VLOOKUP(C1520,'[1]ESTRUCTURA '!$C:$G,4,0)</f>
        <v>802001292</v>
      </c>
      <c r="B1520" s="3" t="str">
        <f>+VLOOKUP(C1520,'[1]ESTRUCTURA '!$C:$G,5,0)</f>
        <v>ESE HOSPITAL LOCAL DE REPELON</v>
      </c>
      <c r="C1520" s="3">
        <v>20458</v>
      </c>
      <c r="D1520" s="4">
        <v>44998</v>
      </c>
      <c r="E1520" s="3">
        <v>197548403.96000001</v>
      </c>
    </row>
    <row r="1521" spans="1:5" x14ac:dyDescent="0.25">
      <c r="A1521" s="3">
        <f>+VLOOKUP(C1521,'[1]ESTRUCTURA '!$C:$G,4,0)</f>
        <v>802001292</v>
      </c>
      <c r="B1521" s="3" t="str">
        <f>+VLOOKUP(C1521,'[1]ESTRUCTURA '!$C:$G,5,0)</f>
        <v>ESE HOSPITAL LOCAL DE REPELON</v>
      </c>
      <c r="C1521" s="3">
        <v>20458</v>
      </c>
      <c r="D1521" s="4">
        <v>45012</v>
      </c>
      <c r="E1521" s="3">
        <v>10434853.08</v>
      </c>
    </row>
    <row r="1522" spans="1:5" x14ac:dyDescent="0.25">
      <c r="A1522" s="3">
        <f>+VLOOKUP(C1522,'[1]ESTRUCTURA '!$C:$G,4,0)</f>
        <v>806007813</v>
      </c>
      <c r="B1522" s="3" t="str">
        <f>+VLOOKUP(C1522,'[1]ESTRUCTURA '!$C:$G,5,0)</f>
        <v>ESE HOSPITAL LOCAL SAN JOSE DE ACHI</v>
      </c>
      <c r="C1522" s="3">
        <v>20460</v>
      </c>
      <c r="D1522" s="4">
        <v>44932</v>
      </c>
      <c r="E1522" s="3">
        <v>1766121.48</v>
      </c>
    </row>
    <row r="1523" spans="1:5" x14ac:dyDescent="0.25">
      <c r="A1523" s="3">
        <f>+VLOOKUP(C1523,'[1]ESTRUCTURA '!$C:$G,4,0)</f>
        <v>806007813</v>
      </c>
      <c r="B1523" s="3" t="str">
        <f>+VLOOKUP(C1523,'[1]ESTRUCTURA '!$C:$G,5,0)</f>
        <v>ESE HOSPITAL LOCAL SAN JOSE DE ACHI</v>
      </c>
      <c r="C1523" s="3">
        <v>20460</v>
      </c>
      <c r="D1523" s="4">
        <v>44950</v>
      </c>
      <c r="E1523" s="3">
        <v>34799294.310000002</v>
      </c>
    </row>
    <row r="1524" spans="1:5" x14ac:dyDescent="0.25">
      <c r="A1524" s="3">
        <f>+VLOOKUP(C1524,'[1]ESTRUCTURA '!$C:$G,4,0)</f>
        <v>806007813</v>
      </c>
      <c r="B1524" s="3" t="str">
        <f>+VLOOKUP(C1524,'[1]ESTRUCTURA '!$C:$G,5,0)</f>
        <v>ESE HOSPITAL LOCAL SAN JOSE DE ACHI</v>
      </c>
      <c r="C1524" s="3">
        <v>20460</v>
      </c>
      <c r="D1524" s="4">
        <v>44952</v>
      </c>
      <c r="E1524" s="3">
        <v>1743470.14</v>
      </c>
    </row>
    <row r="1525" spans="1:5" x14ac:dyDescent="0.25">
      <c r="A1525" s="3">
        <f>+VLOOKUP(C1525,'[1]ESTRUCTURA '!$C:$G,4,0)</f>
        <v>806007813</v>
      </c>
      <c r="B1525" s="3" t="str">
        <f>+VLOOKUP(C1525,'[1]ESTRUCTURA '!$C:$G,5,0)</f>
        <v>ESE HOSPITAL LOCAL SAN JOSE DE ACHI</v>
      </c>
      <c r="C1525" s="3">
        <v>20460</v>
      </c>
      <c r="D1525" s="4">
        <v>44967</v>
      </c>
      <c r="E1525" s="3">
        <v>44775207.32</v>
      </c>
    </row>
    <row r="1526" spans="1:5" x14ac:dyDescent="0.25">
      <c r="A1526" s="3">
        <f>+VLOOKUP(C1526,'[1]ESTRUCTURA '!$C:$G,4,0)</f>
        <v>806007813</v>
      </c>
      <c r="B1526" s="3" t="str">
        <f>+VLOOKUP(C1526,'[1]ESTRUCTURA '!$C:$G,5,0)</f>
        <v>ESE HOSPITAL LOCAL SAN JOSE DE ACHI</v>
      </c>
      <c r="C1526" s="3">
        <v>20460</v>
      </c>
      <c r="D1526" s="4">
        <v>44972</v>
      </c>
      <c r="E1526" s="3">
        <v>2081634.64</v>
      </c>
    </row>
    <row r="1527" spans="1:5" x14ac:dyDescent="0.25">
      <c r="A1527" s="3">
        <f>+VLOOKUP(C1527,'[1]ESTRUCTURA '!$C:$G,4,0)</f>
        <v>806007813</v>
      </c>
      <c r="B1527" s="3" t="str">
        <f>+VLOOKUP(C1527,'[1]ESTRUCTURA '!$C:$G,5,0)</f>
        <v>ESE HOSPITAL LOCAL SAN JOSE DE ACHI</v>
      </c>
      <c r="C1527" s="3">
        <v>20460</v>
      </c>
      <c r="D1527" s="4">
        <v>44998</v>
      </c>
      <c r="E1527" s="3">
        <v>45324881.18</v>
      </c>
    </row>
    <row r="1528" spans="1:5" x14ac:dyDescent="0.25">
      <c r="A1528" s="3">
        <f>+VLOOKUP(C1528,'[1]ESTRUCTURA '!$C:$G,4,0)</f>
        <v>806007813</v>
      </c>
      <c r="B1528" s="3" t="str">
        <f>+VLOOKUP(C1528,'[1]ESTRUCTURA '!$C:$G,5,0)</f>
        <v>ESE HOSPITAL LOCAL SAN JOSE DE ACHI</v>
      </c>
      <c r="C1528" s="3">
        <v>20460</v>
      </c>
      <c r="D1528" s="4">
        <v>45012</v>
      </c>
      <c r="E1528" s="3">
        <v>1928936.58</v>
      </c>
    </row>
    <row r="1529" spans="1:5" x14ac:dyDescent="0.25">
      <c r="A1529" s="3">
        <f>+VLOOKUP(C1529,'[1]ESTRUCTURA '!$C:$G,4,0)</f>
        <v>802001292</v>
      </c>
      <c r="B1529" s="3" t="str">
        <f>+VLOOKUP(C1529,'[1]ESTRUCTURA '!$C:$G,5,0)</f>
        <v>ESE HOSPITAL LOCAL DE REPELON</v>
      </c>
      <c r="C1529" s="3">
        <v>20461</v>
      </c>
      <c r="D1529" s="4">
        <v>44932</v>
      </c>
      <c r="E1529" s="3">
        <v>6559212.0599999996</v>
      </c>
    </row>
    <row r="1530" spans="1:5" x14ac:dyDescent="0.25">
      <c r="A1530" s="3">
        <f>+VLOOKUP(C1530,'[1]ESTRUCTURA '!$C:$G,4,0)</f>
        <v>802001292</v>
      </c>
      <c r="B1530" s="3" t="str">
        <f>+VLOOKUP(C1530,'[1]ESTRUCTURA '!$C:$G,5,0)</f>
        <v>ESE HOSPITAL LOCAL DE REPELON</v>
      </c>
      <c r="C1530" s="3">
        <v>20461</v>
      </c>
      <c r="D1530" s="4">
        <v>44950</v>
      </c>
      <c r="E1530" s="3">
        <v>109549387.93000001</v>
      </c>
    </row>
    <row r="1531" spans="1:5" x14ac:dyDescent="0.25">
      <c r="A1531" s="3">
        <f>+VLOOKUP(C1531,'[1]ESTRUCTURA '!$C:$G,4,0)</f>
        <v>802001292</v>
      </c>
      <c r="B1531" s="3" t="str">
        <f>+VLOOKUP(C1531,'[1]ESTRUCTURA '!$C:$G,5,0)</f>
        <v>ESE HOSPITAL LOCAL DE REPELON</v>
      </c>
      <c r="C1531" s="3">
        <v>20461</v>
      </c>
      <c r="D1531" s="4">
        <v>44952</v>
      </c>
      <c r="E1531" s="3">
        <v>7344037.5499999998</v>
      </c>
    </row>
    <row r="1532" spans="1:5" x14ac:dyDescent="0.25">
      <c r="A1532" s="3">
        <f>+VLOOKUP(C1532,'[1]ESTRUCTURA '!$C:$G,4,0)</f>
        <v>802001292</v>
      </c>
      <c r="B1532" s="3" t="str">
        <f>+VLOOKUP(C1532,'[1]ESTRUCTURA '!$C:$G,5,0)</f>
        <v>ESE HOSPITAL LOCAL DE REPELON</v>
      </c>
      <c r="C1532" s="3">
        <v>20461</v>
      </c>
      <c r="D1532" s="4">
        <v>44967</v>
      </c>
      <c r="E1532" s="3">
        <v>128901892.84999999</v>
      </c>
    </row>
    <row r="1533" spans="1:5" x14ac:dyDescent="0.25">
      <c r="A1533" s="3">
        <f>+VLOOKUP(C1533,'[1]ESTRUCTURA '!$C:$G,4,0)</f>
        <v>802001292</v>
      </c>
      <c r="B1533" s="3" t="str">
        <f>+VLOOKUP(C1533,'[1]ESTRUCTURA '!$C:$G,5,0)</f>
        <v>ESE HOSPITAL LOCAL DE REPELON</v>
      </c>
      <c r="C1533" s="3">
        <v>20461</v>
      </c>
      <c r="D1533" s="4">
        <v>44974</v>
      </c>
      <c r="E1533" s="3">
        <v>47334981.490000002</v>
      </c>
    </row>
    <row r="1534" spans="1:5" x14ac:dyDescent="0.25">
      <c r="A1534" s="3">
        <f>+VLOOKUP(C1534,'[1]ESTRUCTURA '!$C:$G,4,0)</f>
        <v>802001292</v>
      </c>
      <c r="B1534" s="3" t="str">
        <f>+VLOOKUP(C1534,'[1]ESTRUCTURA '!$C:$G,5,0)</f>
        <v>ESE HOSPITAL LOCAL DE REPELON</v>
      </c>
      <c r="C1534" s="3">
        <v>20461</v>
      </c>
      <c r="D1534" s="4">
        <v>44998</v>
      </c>
      <c r="E1534" s="3">
        <v>63001242.039999999</v>
      </c>
    </row>
    <row r="1535" spans="1:5" x14ac:dyDescent="0.25">
      <c r="A1535" s="3">
        <f>+VLOOKUP(C1535,'[1]ESTRUCTURA '!$C:$G,4,0)</f>
        <v>802001292</v>
      </c>
      <c r="B1535" s="3" t="str">
        <f>+VLOOKUP(C1535,'[1]ESTRUCTURA '!$C:$G,5,0)</f>
        <v>ESE HOSPITAL LOCAL DE REPELON</v>
      </c>
      <c r="C1535" s="3">
        <v>20461</v>
      </c>
      <c r="D1535" s="4">
        <v>45012</v>
      </c>
      <c r="E1535" s="3">
        <v>6839821.4800000004</v>
      </c>
    </row>
    <row r="1536" spans="1:5" x14ac:dyDescent="0.25">
      <c r="A1536" s="3">
        <f>+VLOOKUP(C1536,'[1]ESTRUCTURA '!$C:$G,4,0)</f>
        <v>802010241</v>
      </c>
      <c r="B1536" s="3" t="str">
        <f>+VLOOKUP(C1536,'[1]ESTRUCTURA '!$C:$G,5,0)</f>
        <v>ESE CENTRO MATERNO INFANTIL DE SABANALARGA CEMINSA</v>
      </c>
      <c r="C1536" s="3">
        <v>20462</v>
      </c>
      <c r="D1536" s="4">
        <v>44932</v>
      </c>
      <c r="E1536" s="3">
        <v>357059.39</v>
      </c>
    </row>
    <row r="1537" spans="1:5" x14ac:dyDescent="0.25">
      <c r="A1537" s="3">
        <f>+VLOOKUP(C1537,'[1]ESTRUCTURA '!$C:$G,4,0)</f>
        <v>802010241</v>
      </c>
      <c r="B1537" s="3" t="str">
        <f>+VLOOKUP(C1537,'[1]ESTRUCTURA '!$C:$G,5,0)</f>
        <v>ESE CENTRO MATERNO INFANTIL DE SABANALARGA CEMINSA</v>
      </c>
      <c r="C1537" s="3">
        <v>20462</v>
      </c>
      <c r="D1537" s="4">
        <v>44949</v>
      </c>
      <c r="E1537" s="3">
        <v>49314924</v>
      </c>
    </row>
    <row r="1538" spans="1:5" x14ac:dyDescent="0.25">
      <c r="A1538" s="3">
        <f>+VLOOKUP(C1538,'[1]ESTRUCTURA '!$C:$G,4,0)</f>
        <v>802010241</v>
      </c>
      <c r="B1538" s="3" t="str">
        <f>+VLOOKUP(C1538,'[1]ESTRUCTURA '!$C:$G,5,0)</f>
        <v>ESE CENTRO MATERNO INFANTIL DE SABANALARGA CEMINSA</v>
      </c>
      <c r="C1538" s="3">
        <v>20462</v>
      </c>
      <c r="D1538" s="4">
        <v>44950</v>
      </c>
      <c r="E1538" s="3">
        <v>23334284.350000001</v>
      </c>
    </row>
    <row r="1539" spans="1:5" x14ac:dyDescent="0.25">
      <c r="A1539" s="3">
        <f>+VLOOKUP(C1539,'[1]ESTRUCTURA '!$C:$G,4,0)</f>
        <v>802010241</v>
      </c>
      <c r="B1539" s="3" t="str">
        <f>+VLOOKUP(C1539,'[1]ESTRUCTURA '!$C:$G,5,0)</f>
        <v>ESE CENTRO MATERNO INFANTIL DE SABANALARGA CEMINSA</v>
      </c>
      <c r="C1539" s="3">
        <v>20462</v>
      </c>
      <c r="D1539" s="4">
        <v>44951</v>
      </c>
      <c r="E1539" s="3">
        <v>644070.02</v>
      </c>
    </row>
    <row r="1540" spans="1:5" x14ac:dyDescent="0.25">
      <c r="A1540" s="3">
        <f>+VLOOKUP(C1540,'[1]ESTRUCTURA '!$C:$G,4,0)</f>
        <v>802010241</v>
      </c>
      <c r="B1540" s="3" t="str">
        <f>+VLOOKUP(C1540,'[1]ESTRUCTURA '!$C:$G,5,0)</f>
        <v>ESE CENTRO MATERNO INFANTIL DE SABANALARGA CEMINSA</v>
      </c>
      <c r="C1540" s="3">
        <v>20462</v>
      </c>
      <c r="D1540" s="4">
        <v>44952</v>
      </c>
      <c r="E1540" s="3">
        <v>310750.69</v>
      </c>
    </row>
    <row r="1541" spans="1:5" x14ac:dyDescent="0.25">
      <c r="A1541" s="3">
        <f>+VLOOKUP(C1541,'[1]ESTRUCTURA '!$C:$G,4,0)</f>
        <v>802010241</v>
      </c>
      <c r="B1541" s="3" t="str">
        <f>+VLOOKUP(C1541,'[1]ESTRUCTURA '!$C:$G,5,0)</f>
        <v>ESE CENTRO MATERNO INFANTIL DE SABANALARGA CEMINSA</v>
      </c>
      <c r="C1541" s="3">
        <v>20462</v>
      </c>
      <c r="D1541" s="4">
        <v>44959</v>
      </c>
      <c r="E1541" s="3">
        <v>321202.01</v>
      </c>
    </row>
    <row r="1542" spans="1:5" x14ac:dyDescent="0.25">
      <c r="A1542" s="3">
        <f>+VLOOKUP(C1542,'[1]ESTRUCTURA '!$C:$G,4,0)</f>
        <v>802010241</v>
      </c>
      <c r="B1542" s="3" t="str">
        <f>+VLOOKUP(C1542,'[1]ESTRUCTURA '!$C:$G,5,0)</f>
        <v>ESE CENTRO MATERNO INFANTIL DE SABANALARGA CEMINSA</v>
      </c>
      <c r="C1542" s="3">
        <v>20462</v>
      </c>
      <c r="D1542" s="4">
        <v>44967</v>
      </c>
      <c r="E1542" s="3">
        <v>86145421.540000007</v>
      </c>
    </row>
    <row r="1543" spans="1:5" x14ac:dyDescent="0.25">
      <c r="A1543" s="3">
        <f>+VLOOKUP(C1543,'[1]ESTRUCTURA '!$C:$G,4,0)</f>
        <v>802010241</v>
      </c>
      <c r="B1543" s="3" t="str">
        <f>+VLOOKUP(C1543,'[1]ESTRUCTURA '!$C:$G,5,0)</f>
        <v>ESE CENTRO MATERNO INFANTIL DE SABANALARGA CEMINSA</v>
      </c>
      <c r="C1543" s="3">
        <v>20462</v>
      </c>
      <c r="D1543" s="4">
        <v>44972</v>
      </c>
      <c r="E1543" s="3">
        <v>304772.71000000002</v>
      </c>
    </row>
    <row r="1544" spans="1:5" x14ac:dyDescent="0.25">
      <c r="A1544" s="3">
        <f>+VLOOKUP(C1544,'[1]ESTRUCTURA '!$C:$G,4,0)</f>
        <v>802010241</v>
      </c>
      <c r="B1544" s="3" t="str">
        <f>+VLOOKUP(C1544,'[1]ESTRUCTURA '!$C:$G,5,0)</f>
        <v>ESE CENTRO MATERNO INFANTIL DE SABANALARGA CEMINSA</v>
      </c>
      <c r="C1544" s="3">
        <v>20462</v>
      </c>
      <c r="D1544" s="4">
        <v>45012</v>
      </c>
      <c r="E1544" s="3">
        <v>277679.17</v>
      </c>
    </row>
    <row r="1545" spans="1:5" x14ac:dyDescent="0.25">
      <c r="A1545" s="3">
        <f>+VLOOKUP(C1545,'[1]ESTRUCTURA '!$C:$G,4,0)</f>
        <v>64893694</v>
      </c>
      <c r="B1545" s="3" t="str">
        <f>+VLOOKUP(C1545,'[1]ESTRUCTURA '!$C:$G,5,0)</f>
        <v>ORIANA PATRICIA VILLADIEGO ALARCON</v>
      </c>
      <c r="C1545" s="3">
        <v>20463</v>
      </c>
      <c r="D1545" s="4">
        <v>44932</v>
      </c>
      <c r="E1545" s="3">
        <v>462174.15</v>
      </c>
    </row>
    <row r="1546" spans="1:5" x14ac:dyDescent="0.25">
      <c r="A1546" s="3">
        <f>+VLOOKUP(C1546,'[1]ESTRUCTURA '!$C:$G,4,0)</f>
        <v>64893694</v>
      </c>
      <c r="B1546" s="3" t="str">
        <f>+VLOOKUP(C1546,'[1]ESTRUCTURA '!$C:$G,5,0)</f>
        <v>ORIANA PATRICIA VILLADIEGO ALARCON</v>
      </c>
      <c r="C1546" s="3">
        <v>20463</v>
      </c>
      <c r="D1546" s="4">
        <v>44951</v>
      </c>
      <c r="E1546" s="3">
        <v>4833700.29</v>
      </c>
    </row>
    <row r="1547" spans="1:5" x14ac:dyDescent="0.25">
      <c r="A1547" s="3">
        <f>+VLOOKUP(C1547,'[1]ESTRUCTURA '!$C:$G,4,0)</f>
        <v>64893694</v>
      </c>
      <c r="B1547" s="3" t="str">
        <f>+VLOOKUP(C1547,'[1]ESTRUCTURA '!$C:$G,5,0)</f>
        <v>ORIANA PATRICIA VILLADIEGO ALARCON</v>
      </c>
      <c r="C1547" s="3">
        <v>20463</v>
      </c>
      <c r="D1547" s="4">
        <v>44952</v>
      </c>
      <c r="E1547" s="3">
        <v>478907.92</v>
      </c>
    </row>
    <row r="1548" spans="1:5" x14ac:dyDescent="0.25">
      <c r="A1548" s="3">
        <f>+VLOOKUP(C1548,'[1]ESTRUCTURA '!$C:$G,4,0)</f>
        <v>64893694</v>
      </c>
      <c r="B1548" s="3" t="str">
        <f>+VLOOKUP(C1548,'[1]ESTRUCTURA '!$C:$G,5,0)</f>
        <v>ORIANA PATRICIA VILLADIEGO ALARCON</v>
      </c>
      <c r="C1548" s="3">
        <v>20463</v>
      </c>
      <c r="D1548" s="4">
        <v>44972</v>
      </c>
      <c r="E1548" s="3">
        <v>469566.78</v>
      </c>
    </row>
    <row r="1549" spans="1:5" x14ac:dyDescent="0.25">
      <c r="A1549" s="3">
        <f>+VLOOKUP(C1549,'[1]ESTRUCTURA '!$C:$G,4,0)</f>
        <v>64893694</v>
      </c>
      <c r="B1549" s="3" t="str">
        <f>+VLOOKUP(C1549,'[1]ESTRUCTURA '!$C:$G,5,0)</f>
        <v>ORIANA PATRICIA VILLADIEGO ALARCON</v>
      </c>
      <c r="C1549" s="3">
        <v>20463</v>
      </c>
      <c r="D1549" s="4">
        <v>44974</v>
      </c>
      <c r="E1549" s="3">
        <v>4892575.18</v>
      </c>
    </row>
    <row r="1550" spans="1:5" x14ac:dyDescent="0.25">
      <c r="A1550" s="3">
        <f>+VLOOKUP(C1550,'[1]ESTRUCTURA '!$C:$G,4,0)</f>
        <v>64893694</v>
      </c>
      <c r="B1550" s="3" t="str">
        <f>+VLOOKUP(C1550,'[1]ESTRUCTURA '!$C:$G,5,0)</f>
        <v>ORIANA PATRICIA VILLADIEGO ALARCON</v>
      </c>
      <c r="C1550" s="3">
        <v>20463</v>
      </c>
      <c r="D1550" s="4">
        <v>45012</v>
      </c>
      <c r="E1550" s="3">
        <v>486231.5</v>
      </c>
    </row>
    <row r="1551" spans="1:5" x14ac:dyDescent="0.25">
      <c r="A1551" s="3">
        <f>+VLOOKUP(C1551,'[1]ESTRUCTURA '!$C:$G,4,0)</f>
        <v>64893694</v>
      </c>
      <c r="B1551" s="3" t="str">
        <f>+VLOOKUP(C1551,'[1]ESTRUCTURA '!$C:$G,5,0)</f>
        <v>ORIANA PATRICIA VILLADIEGO ALARCON</v>
      </c>
      <c r="C1551" s="3">
        <v>20463</v>
      </c>
      <c r="D1551" s="4">
        <v>45013</v>
      </c>
      <c r="E1551" s="3">
        <v>4946282</v>
      </c>
    </row>
    <row r="1552" spans="1:5" x14ac:dyDescent="0.25">
      <c r="A1552" s="3">
        <f>+VLOOKUP(C1552,'[1]ESTRUCTURA '!$C:$G,4,0)</f>
        <v>900146927</v>
      </c>
      <c r="B1552" s="3" t="str">
        <f>+VLOOKUP(C1552,'[1]ESTRUCTURA '!$C:$G,5,0)</f>
        <v>FUNDACION PROMAGDALENA</v>
      </c>
      <c r="C1552" s="3">
        <v>20464</v>
      </c>
      <c r="D1552" s="4">
        <v>44932</v>
      </c>
      <c r="E1552" s="3">
        <v>31798829.969999999</v>
      </c>
    </row>
    <row r="1553" spans="1:5" x14ac:dyDescent="0.25">
      <c r="A1553" s="3">
        <f>+VLOOKUP(C1553,'[1]ESTRUCTURA '!$C:$G,4,0)</f>
        <v>900146927</v>
      </c>
      <c r="B1553" s="3" t="str">
        <f>+VLOOKUP(C1553,'[1]ESTRUCTURA '!$C:$G,5,0)</f>
        <v>FUNDACION PROMAGDALENA</v>
      </c>
      <c r="C1553" s="3">
        <v>20464</v>
      </c>
      <c r="D1553" s="4">
        <v>44950</v>
      </c>
      <c r="E1553" s="3">
        <v>2341868.67</v>
      </c>
    </row>
    <row r="1554" spans="1:5" x14ac:dyDescent="0.25">
      <c r="A1554" s="3">
        <f>+VLOOKUP(C1554,'[1]ESTRUCTURA '!$C:$G,4,0)</f>
        <v>900146927</v>
      </c>
      <c r="B1554" s="3" t="str">
        <f>+VLOOKUP(C1554,'[1]ESTRUCTURA '!$C:$G,5,0)</f>
        <v>FUNDACION PROMAGDALENA</v>
      </c>
      <c r="C1554" s="3">
        <v>20464</v>
      </c>
      <c r="D1554" s="4">
        <v>44952</v>
      </c>
      <c r="E1554" s="3">
        <v>32745481.02</v>
      </c>
    </row>
    <row r="1555" spans="1:5" x14ac:dyDescent="0.25">
      <c r="A1555" s="3">
        <f>+VLOOKUP(C1555,'[1]ESTRUCTURA '!$C:$G,4,0)</f>
        <v>900146927</v>
      </c>
      <c r="B1555" s="3" t="str">
        <f>+VLOOKUP(C1555,'[1]ESTRUCTURA '!$C:$G,5,0)</f>
        <v>FUNDACION PROMAGDALENA</v>
      </c>
      <c r="C1555" s="3">
        <v>20464</v>
      </c>
      <c r="D1555" s="4">
        <v>44967</v>
      </c>
      <c r="E1555" s="3">
        <v>2305401.35</v>
      </c>
    </row>
    <row r="1556" spans="1:5" x14ac:dyDescent="0.25">
      <c r="A1556" s="3">
        <f>+VLOOKUP(C1556,'[1]ESTRUCTURA '!$C:$G,4,0)</f>
        <v>900146927</v>
      </c>
      <c r="B1556" s="3" t="str">
        <f>+VLOOKUP(C1556,'[1]ESTRUCTURA '!$C:$G,5,0)</f>
        <v>FUNDACION PROMAGDALENA</v>
      </c>
      <c r="C1556" s="3">
        <v>20464</v>
      </c>
      <c r="D1556" s="4">
        <v>44972</v>
      </c>
      <c r="E1556" s="3">
        <v>32546568.850000001</v>
      </c>
    </row>
    <row r="1557" spans="1:5" x14ac:dyDescent="0.25">
      <c r="A1557" s="3">
        <f>+VLOOKUP(C1557,'[1]ESTRUCTURA '!$C:$G,4,0)</f>
        <v>900146927</v>
      </c>
      <c r="B1557" s="3" t="str">
        <f>+VLOOKUP(C1557,'[1]ESTRUCTURA '!$C:$G,5,0)</f>
        <v>FUNDACION PROMAGDALENA</v>
      </c>
      <c r="C1557" s="3">
        <v>20464</v>
      </c>
      <c r="D1557" s="4">
        <v>44998</v>
      </c>
      <c r="E1557" s="3">
        <v>2257377</v>
      </c>
    </row>
    <row r="1558" spans="1:5" x14ac:dyDescent="0.25">
      <c r="A1558" s="3">
        <f>+VLOOKUP(C1558,'[1]ESTRUCTURA '!$C:$G,4,0)</f>
        <v>900146927</v>
      </c>
      <c r="B1558" s="3" t="str">
        <f>+VLOOKUP(C1558,'[1]ESTRUCTURA '!$C:$G,5,0)</f>
        <v>FUNDACION PROMAGDALENA</v>
      </c>
      <c r="C1558" s="3">
        <v>20464</v>
      </c>
      <c r="D1558" s="4">
        <v>45012</v>
      </c>
      <c r="E1558" s="3">
        <v>32819974.050000001</v>
      </c>
    </row>
    <row r="1559" spans="1:5" x14ac:dyDescent="0.25">
      <c r="A1559" s="3">
        <f>+VLOOKUP(C1559,'[1]ESTRUCTURA '!$C:$G,4,0)</f>
        <v>802010241</v>
      </c>
      <c r="B1559" s="3" t="str">
        <f>+VLOOKUP(C1559,'[1]ESTRUCTURA '!$C:$G,5,0)</f>
        <v>ESE CENTRO MATERNO INFANTIL DE SABANALARGA CEMINSA</v>
      </c>
      <c r="C1559" s="3">
        <v>20465</v>
      </c>
      <c r="D1559" s="4">
        <v>44932</v>
      </c>
      <c r="E1559" s="3">
        <v>8148208.5</v>
      </c>
    </row>
    <row r="1560" spans="1:5" x14ac:dyDescent="0.25">
      <c r="A1560" s="3">
        <f>+VLOOKUP(C1560,'[1]ESTRUCTURA '!$C:$G,4,0)</f>
        <v>802010241</v>
      </c>
      <c r="B1560" s="3" t="str">
        <f>+VLOOKUP(C1560,'[1]ESTRUCTURA '!$C:$G,5,0)</f>
        <v>ESE CENTRO MATERNO INFANTIL DE SABANALARGA CEMINSA</v>
      </c>
      <c r="C1560" s="3">
        <v>20465</v>
      </c>
      <c r="D1560" s="4">
        <v>44950</v>
      </c>
      <c r="E1560" s="3">
        <v>75293897.650000006</v>
      </c>
    </row>
    <row r="1561" spans="1:5" x14ac:dyDescent="0.25">
      <c r="A1561" s="3">
        <f>+VLOOKUP(C1561,'[1]ESTRUCTURA '!$C:$G,4,0)</f>
        <v>802010241</v>
      </c>
      <c r="B1561" s="3" t="str">
        <f>+VLOOKUP(C1561,'[1]ESTRUCTURA '!$C:$G,5,0)</f>
        <v>ESE CENTRO MATERNO INFANTIL DE SABANALARGA CEMINSA</v>
      </c>
      <c r="C1561" s="3">
        <v>20465</v>
      </c>
      <c r="D1561" s="4">
        <v>44952</v>
      </c>
      <c r="E1561" s="3">
        <v>8115690.7400000002</v>
      </c>
    </row>
    <row r="1562" spans="1:5" x14ac:dyDescent="0.25">
      <c r="A1562" s="3">
        <f>+VLOOKUP(C1562,'[1]ESTRUCTURA '!$C:$G,4,0)</f>
        <v>802010241</v>
      </c>
      <c r="B1562" s="3" t="str">
        <f>+VLOOKUP(C1562,'[1]ESTRUCTURA '!$C:$G,5,0)</f>
        <v>ESE CENTRO MATERNO INFANTIL DE SABANALARGA CEMINSA</v>
      </c>
      <c r="C1562" s="3">
        <v>20465</v>
      </c>
      <c r="D1562" s="4">
        <v>44959</v>
      </c>
      <c r="E1562" s="3">
        <v>49315756.989999995</v>
      </c>
    </row>
    <row r="1563" spans="1:5" x14ac:dyDescent="0.25">
      <c r="A1563" s="3">
        <f>+VLOOKUP(C1563,'[1]ESTRUCTURA '!$C:$G,4,0)</f>
        <v>802010241</v>
      </c>
      <c r="B1563" s="3" t="str">
        <f>+VLOOKUP(C1563,'[1]ESTRUCTURA '!$C:$G,5,0)</f>
        <v>ESE CENTRO MATERNO INFANTIL DE SABANALARGA CEMINSA</v>
      </c>
      <c r="C1563" s="3">
        <v>20465</v>
      </c>
      <c r="D1563" s="4">
        <v>44967</v>
      </c>
      <c r="E1563" s="3">
        <v>13126830.460000001</v>
      </c>
    </row>
    <row r="1564" spans="1:5" x14ac:dyDescent="0.25">
      <c r="A1564" s="3">
        <f>+VLOOKUP(C1564,'[1]ESTRUCTURA '!$C:$G,4,0)</f>
        <v>802010241</v>
      </c>
      <c r="B1564" s="3" t="str">
        <f>+VLOOKUP(C1564,'[1]ESTRUCTURA '!$C:$G,5,0)</f>
        <v>ESE CENTRO MATERNO INFANTIL DE SABANALARGA CEMINSA</v>
      </c>
      <c r="C1564" s="3">
        <v>20465</v>
      </c>
      <c r="D1564" s="4">
        <v>44972</v>
      </c>
      <c r="E1564" s="3">
        <v>9309278.5</v>
      </c>
    </row>
    <row r="1565" spans="1:5" x14ac:dyDescent="0.25">
      <c r="A1565" s="3">
        <f>+VLOOKUP(C1565,'[1]ESTRUCTURA '!$C:$G,4,0)</f>
        <v>802010241</v>
      </c>
      <c r="B1565" s="3" t="str">
        <f>+VLOOKUP(C1565,'[1]ESTRUCTURA '!$C:$G,5,0)</f>
        <v>ESE CENTRO MATERNO INFANTIL DE SABANALARGA CEMINSA</v>
      </c>
      <c r="C1565" s="3">
        <v>20465</v>
      </c>
      <c r="D1565" s="4">
        <v>44974</v>
      </c>
      <c r="E1565" s="3">
        <v>16636841.390000001</v>
      </c>
    </row>
    <row r="1566" spans="1:5" x14ac:dyDescent="0.25">
      <c r="A1566" s="3">
        <f>+VLOOKUP(C1566,'[1]ESTRUCTURA '!$C:$G,4,0)</f>
        <v>802010241</v>
      </c>
      <c r="B1566" s="3" t="str">
        <f>+VLOOKUP(C1566,'[1]ESTRUCTURA '!$C:$G,5,0)</f>
        <v>ESE CENTRO MATERNO INFANTIL DE SABANALARGA CEMINSA</v>
      </c>
      <c r="C1566" s="3">
        <v>20465</v>
      </c>
      <c r="D1566" s="4">
        <v>44991</v>
      </c>
      <c r="E1566" s="3">
        <v>57952880.359999999</v>
      </c>
    </row>
    <row r="1567" spans="1:5" x14ac:dyDescent="0.25">
      <c r="A1567" s="3">
        <f>+VLOOKUP(C1567,'[1]ESTRUCTURA '!$C:$G,4,0)</f>
        <v>802010241</v>
      </c>
      <c r="B1567" s="3" t="str">
        <f>+VLOOKUP(C1567,'[1]ESTRUCTURA '!$C:$G,5,0)</f>
        <v>ESE CENTRO MATERNO INFANTIL DE SABANALARGA CEMINSA</v>
      </c>
      <c r="C1567" s="3">
        <v>20465</v>
      </c>
      <c r="D1567" s="4">
        <v>44998</v>
      </c>
      <c r="E1567" s="3">
        <v>87240292.030000001</v>
      </c>
    </row>
    <row r="1568" spans="1:5" x14ac:dyDescent="0.25">
      <c r="A1568" s="3">
        <f>+VLOOKUP(C1568,'[1]ESTRUCTURA '!$C:$G,4,0)</f>
        <v>802010241</v>
      </c>
      <c r="B1568" s="3" t="str">
        <f>+VLOOKUP(C1568,'[1]ESTRUCTURA '!$C:$G,5,0)</f>
        <v>ESE CENTRO MATERNO INFANTIL DE SABANALARGA CEMINSA</v>
      </c>
      <c r="C1568" s="3">
        <v>20465</v>
      </c>
      <c r="D1568" s="4">
        <v>45012</v>
      </c>
      <c r="E1568" s="3">
        <v>9307591.9700000007</v>
      </c>
    </row>
    <row r="1569" spans="1:5" x14ac:dyDescent="0.25">
      <c r="A1569" s="3">
        <f>+VLOOKUP(C1569,'[1]ESTRUCTURA '!$C:$G,4,0)</f>
        <v>802010241</v>
      </c>
      <c r="B1569" s="3" t="str">
        <f>+VLOOKUP(C1569,'[1]ESTRUCTURA '!$C:$G,5,0)</f>
        <v>ESE CENTRO MATERNO INFANTIL DE SABANALARGA CEMINSA</v>
      </c>
      <c r="C1569" s="3">
        <v>20465</v>
      </c>
      <c r="D1569" s="4">
        <v>45013</v>
      </c>
      <c r="E1569" s="3">
        <v>942989</v>
      </c>
    </row>
    <row r="1570" spans="1:5" x14ac:dyDescent="0.25">
      <c r="A1570" s="3">
        <f>+VLOOKUP(C1570,'[1]ESTRUCTURA '!$C:$G,4,0)</f>
        <v>806006537</v>
      </c>
      <c r="B1570" s="3" t="str">
        <f>+VLOOKUP(C1570,'[1]ESTRUCTURA '!$C:$G,5,0)</f>
        <v>ESE HOSPITAL LOCAL DE CALAMAR</v>
      </c>
      <c r="C1570" s="3">
        <v>20466</v>
      </c>
      <c r="D1570" s="4">
        <v>44932</v>
      </c>
      <c r="E1570" s="3">
        <v>5325523.3499999996</v>
      </c>
    </row>
    <row r="1571" spans="1:5" x14ac:dyDescent="0.25">
      <c r="A1571" s="3">
        <f>+VLOOKUP(C1571,'[1]ESTRUCTURA '!$C:$G,4,0)</f>
        <v>806006537</v>
      </c>
      <c r="B1571" s="3" t="str">
        <f>+VLOOKUP(C1571,'[1]ESTRUCTURA '!$C:$G,5,0)</f>
        <v>ESE HOSPITAL LOCAL DE CALAMAR</v>
      </c>
      <c r="C1571" s="3">
        <v>20466</v>
      </c>
      <c r="D1571" s="4">
        <v>44950</v>
      </c>
      <c r="E1571" s="3">
        <v>89183653.409999996</v>
      </c>
    </row>
    <row r="1572" spans="1:5" x14ac:dyDescent="0.25">
      <c r="A1572" s="3">
        <f>+VLOOKUP(C1572,'[1]ESTRUCTURA '!$C:$G,4,0)</f>
        <v>806006537</v>
      </c>
      <c r="B1572" s="3" t="str">
        <f>+VLOOKUP(C1572,'[1]ESTRUCTURA '!$C:$G,5,0)</f>
        <v>ESE HOSPITAL LOCAL DE CALAMAR</v>
      </c>
      <c r="C1572" s="3">
        <v>20466</v>
      </c>
      <c r="D1572" s="4">
        <v>44951</v>
      </c>
      <c r="E1572" s="3">
        <v>1332875.23</v>
      </c>
    </row>
    <row r="1573" spans="1:5" x14ac:dyDescent="0.25">
      <c r="A1573" s="3">
        <f>+VLOOKUP(C1573,'[1]ESTRUCTURA '!$C:$G,4,0)</f>
        <v>806006537</v>
      </c>
      <c r="B1573" s="3" t="str">
        <f>+VLOOKUP(C1573,'[1]ESTRUCTURA '!$C:$G,5,0)</f>
        <v>ESE HOSPITAL LOCAL DE CALAMAR</v>
      </c>
      <c r="C1573" s="3">
        <v>20466</v>
      </c>
      <c r="D1573" s="4">
        <v>44952</v>
      </c>
      <c r="E1573" s="3">
        <v>5281142.84</v>
      </c>
    </row>
    <row r="1574" spans="1:5" x14ac:dyDescent="0.25">
      <c r="A1574" s="3">
        <f>+VLOOKUP(C1574,'[1]ESTRUCTURA '!$C:$G,4,0)</f>
        <v>806006537</v>
      </c>
      <c r="B1574" s="3" t="str">
        <f>+VLOOKUP(C1574,'[1]ESTRUCTURA '!$C:$G,5,0)</f>
        <v>ESE HOSPITAL LOCAL DE CALAMAR</v>
      </c>
      <c r="C1574" s="3">
        <v>20466</v>
      </c>
      <c r="D1574" s="4">
        <v>44972</v>
      </c>
      <c r="E1574" s="3">
        <v>5989349.4900000002</v>
      </c>
    </row>
    <row r="1575" spans="1:5" x14ac:dyDescent="0.25">
      <c r="A1575" s="3">
        <f>+VLOOKUP(C1575,'[1]ESTRUCTURA '!$C:$G,4,0)</f>
        <v>806006537</v>
      </c>
      <c r="B1575" s="3" t="str">
        <f>+VLOOKUP(C1575,'[1]ESTRUCTURA '!$C:$G,5,0)</f>
        <v>ESE HOSPITAL LOCAL DE CALAMAR</v>
      </c>
      <c r="C1575" s="3">
        <v>20466</v>
      </c>
      <c r="D1575" s="4">
        <v>44998</v>
      </c>
      <c r="E1575" s="3">
        <v>77131616.329999998</v>
      </c>
    </row>
    <row r="1576" spans="1:5" x14ac:dyDescent="0.25">
      <c r="A1576" s="3">
        <f>+VLOOKUP(C1576,'[1]ESTRUCTURA '!$C:$G,4,0)</f>
        <v>806006537</v>
      </c>
      <c r="B1576" s="3" t="str">
        <f>+VLOOKUP(C1576,'[1]ESTRUCTURA '!$C:$G,5,0)</f>
        <v>ESE HOSPITAL LOCAL DE CALAMAR</v>
      </c>
      <c r="C1576" s="3">
        <v>20466</v>
      </c>
      <c r="D1576" s="4">
        <v>45012</v>
      </c>
      <c r="E1576" s="3">
        <v>5991018.7300000004</v>
      </c>
    </row>
    <row r="1577" spans="1:5" x14ac:dyDescent="0.25">
      <c r="A1577" s="3">
        <f>+VLOOKUP(C1577,'[1]ESTRUCTURA '!$C:$G,4,0)</f>
        <v>802003081</v>
      </c>
      <c r="B1577" s="3" t="str">
        <f>+VLOOKUP(C1577,'[1]ESTRUCTURA '!$C:$G,5,0)</f>
        <v>ESE HOSPITAL MUNICIPAL DE SABANAGRANDE</v>
      </c>
      <c r="C1577" s="3">
        <v>20467</v>
      </c>
      <c r="D1577" s="4">
        <v>44932</v>
      </c>
      <c r="E1577" s="3">
        <v>8809823.6600000001</v>
      </c>
    </row>
    <row r="1578" spans="1:5" x14ac:dyDescent="0.25">
      <c r="A1578" s="3">
        <f>+VLOOKUP(C1578,'[1]ESTRUCTURA '!$C:$G,4,0)</f>
        <v>802003081</v>
      </c>
      <c r="B1578" s="3" t="str">
        <f>+VLOOKUP(C1578,'[1]ESTRUCTURA '!$C:$G,5,0)</f>
        <v>ESE HOSPITAL MUNICIPAL DE SABANAGRANDE</v>
      </c>
      <c r="C1578" s="3">
        <v>20467</v>
      </c>
      <c r="D1578" s="4">
        <v>44950</v>
      </c>
      <c r="E1578" s="3">
        <v>83885259.25</v>
      </c>
    </row>
    <row r="1579" spans="1:5" x14ac:dyDescent="0.25">
      <c r="A1579" s="3">
        <f>+VLOOKUP(C1579,'[1]ESTRUCTURA '!$C:$G,4,0)</f>
        <v>802003081</v>
      </c>
      <c r="B1579" s="3" t="str">
        <f>+VLOOKUP(C1579,'[1]ESTRUCTURA '!$C:$G,5,0)</f>
        <v>ESE HOSPITAL MUNICIPAL DE SABANAGRANDE</v>
      </c>
      <c r="C1579" s="3">
        <v>20467</v>
      </c>
      <c r="D1579" s="4">
        <v>44951</v>
      </c>
      <c r="E1579" s="3">
        <v>131683.57</v>
      </c>
    </row>
    <row r="1580" spans="1:5" x14ac:dyDescent="0.25">
      <c r="A1580" s="3">
        <f>+VLOOKUP(C1580,'[1]ESTRUCTURA '!$C:$G,4,0)</f>
        <v>802003081</v>
      </c>
      <c r="B1580" s="3" t="str">
        <f>+VLOOKUP(C1580,'[1]ESTRUCTURA '!$C:$G,5,0)</f>
        <v>ESE HOSPITAL MUNICIPAL DE SABANAGRANDE</v>
      </c>
      <c r="C1580" s="3">
        <v>20467</v>
      </c>
      <c r="D1580" s="4">
        <v>44952</v>
      </c>
      <c r="E1580" s="3">
        <v>8699358.7899999991</v>
      </c>
    </row>
    <row r="1581" spans="1:5" x14ac:dyDescent="0.25">
      <c r="A1581" s="3">
        <f>+VLOOKUP(C1581,'[1]ESTRUCTURA '!$C:$G,4,0)</f>
        <v>802003081</v>
      </c>
      <c r="B1581" s="3" t="str">
        <f>+VLOOKUP(C1581,'[1]ESTRUCTURA '!$C:$G,5,0)</f>
        <v>ESE HOSPITAL MUNICIPAL DE SABANAGRANDE</v>
      </c>
      <c r="C1581" s="3">
        <v>20467</v>
      </c>
      <c r="D1581" s="4">
        <v>44967</v>
      </c>
      <c r="E1581" s="3">
        <v>98067481.290000007</v>
      </c>
    </row>
    <row r="1582" spans="1:5" x14ac:dyDescent="0.25">
      <c r="A1582" s="3">
        <f>+VLOOKUP(C1582,'[1]ESTRUCTURA '!$C:$G,4,0)</f>
        <v>802003081</v>
      </c>
      <c r="B1582" s="3" t="str">
        <f>+VLOOKUP(C1582,'[1]ESTRUCTURA '!$C:$G,5,0)</f>
        <v>ESE HOSPITAL MUNICIPAL DE SABANAGRANDE</v>
      </c>
      <c r="C1582" s="3">
        <v>20467</v>
      </c>
      <c r="D1582" s="4">
        <v>44972</v>
      </c>
      <c r="E1582" s="3">
        <v>9909402.1799999997</v>
      </c>
    </row>
    <row r="1583" spans="1:5" x14ac:dyDescent="0.25">
      <c r="A1583" s="3">
        <f>+VLOOKUP(C1583,'[1]ESTRUCTURA '!$C:$G,4,0)</f>
        <v>802003081</v>
      </c>
      <c r="B1583" s="3" t="str">
        <f>+VLOOKUP(C1583,'[1]ESTRUCTURA '!$C:$G,5,0)</f>
        <v>ESE HOSPITAL MUNICIPAL DE SABANAGRANDE</v>
      </c>
      <c r="C1583" s="3">
        <v>20467</v>
      </c>
      <c r="D1583" s="4">
        <v>44998</v>
      </c>
      <c r="E1583" s="3">
        <v>98337101.799999997</v>
      </c>
    </row>
    <row r="1584" spans="1:5" x14ac:dyDescent="0.25">
      <c r="A1584" s="3">
        <f>+VLOOKUP(C1584,'[1]ESTRUCTURA '!$C:$G,4,0)</f>
        <v>802003081</v>
      </c>
      <c r="B1584" s="3" t="str">
        <f>+VLOOKUP(C1584,'[1]ESTRUCTURA '!$C:$G,5,0)</f>
        <v>ESE HOSPITAL MUNICIPAL DE SABANAGRANDE</v>
      </c>
      <c r="C1584" s="3">
        <v>20467</v>
      </c>
      <c r="D1584" s="4">
        <v>45012</v>
      </c>
      <c r="E1584" s="3">
        <v>9795837.3100000005</v>
      </c>
    </row>
    <row r="1585" spans="1:5" x14ac:dyDescent="0.25">
      <c r="A1585" s="3">
        <f>+VLOOKUP(C1585,'[1]ESTRUCTURA '!$C:$G,4,0)</f>
        <v>802003081</v>
      </c>
      <c r="B1585" s="3" t="str">
        <f>+VLOOKUP(C1585,'[1]ESTRUCTURA '!$C:$G,5,0)</f>
        <v>ESE HOSPITAL MUNICIPAL DE SABANAGRANDE</v>
      </c>
      <c r="C1585" s="3">
        <v>20468</v>
      </c>
      <c r="D1585" s="4">
        <v>44932</v>
      </c>
      <c r="E1585" s="3">
        <v>6925873.4400000004</v>
      </c>
    </row>
    <row r="1586" spans="1:5" x14ac:dyDescent="0.25">
      <c r="A1586" s="3">
        <f>+VLOOKUP(C1586,'[1]ESTRUCTURA '!$C:$G,4,0)</f>
        <v>802003081</v>
      </c>
      <c r="B1586" s="3" t="str">
        <f>+VLOOKUP(C1586,'[1]ESTRUCTURA '!$C:$G,5,0)</f>
        <v>ESE HOSPITAL MUNICIPAL DE SABANAGRANDE</v>
      </c>
      <c r="C1586" s="3">
        <v>20468</v>
      </c>
      <c r="D1586" s="4">
        <v>44952</v>
      </c>
      <c r="E1586" s="3">
        <v>7327945.5999999996</v>
      </c>
    </row>
    <row r="1587" spans="1:5" x14ac:dyDescent="0.25">
      <c r="A1587" s="3">
        <f>+VLOOKUP(C1587,'[1]ESTRUCTURA '!$C:$G,4,0)</f>
        <v>802003081</v>
      </c>
      <c r="B1587" s="3" t="str">
        <f>+VLOOKUP(C1587,'[1]ESTRUCTURA '!$C:$G,5,0)</f>
        <v>ESE HOSPITAL MUNICIPAL DE SABANAGRANDE</v>
      </c>
      <c r="C1587" s="3">
        <v>20468</v>
      </c>
      <c r="D1587" s="4">
        <v>44972</v>
      </c>
      <c r="E1587" s="3">
        <v>8742502.4100000001</v>
      </c>
    </row>
    <row r="1588" spans="1:5" x14ac:dyDescent="0.25">
      <c r="A1588" s="3">
        <f>+VLOOKUP(C1588,'[1]ESTRUCTURA '!$C:$G,4,0)</f>
        <v>802003081</v>
      </c>
      <c r="B1588" s="3" t="str">
        <f>+VLOOKUP(C1588,'[1]ESTRUCTURA '!$C:$G,5,0)</f>
        <v>ESE HOSPITAL MUNICIPAL DE SABANAGRANDE</v>
      </c>
      <c r="C1588" s="3">
        <v>20468</v>
      </c>
      <c r="D1588" s="4">
        <v>44998</v>
      </c>
      <c r="E1588" s="3">
        <v>152147737.11000001</v>
      </c>
    </row>
    <row r="1589" spans="1:5" x14ac:dyDescent="0.25">
      <c r="A1589" s="3">
        <f>+VLOOKUP(C1589,'[1]ESTRUCTURA '!$C:$G,4,0)</f>
        <v>802003081</v>
      </c>
      <c r="B1589" s="3" t="str">
        <f>+VLOOKUP(C1589,'[1]ESTRUCTURA '!$C:$G,5,0)</f>
        <v>ESE HOSPITAL MUNICIPAL DE SABANAGRANDE</v>
      </c>
      <c r="C1589" s="3">
        <v>20468</v>
      </c>
      <c r="D1589" s="4">
        <v>45012</v>
      </c>
      <c r="E1589" s="3">
        <v>9027595.9199999999</v>
      </c>
    </row>
    <row r="1590" spans="1:5" x14ac:dyDescent="0.25">
      <c r="A1590" s="3">
        <f>+VLOOKUP(C1590,'[1]ESTRUCTURA '!$C:$G,4,0)</f>
        <v>802003081</v>
      </c>
      <c r="B1590" s="3" t="str">
        <f>+VLOOKUP(C1590,'[1]ESTRUCTURA '!$C:$G,5,0)</f>
        <v>ESE HOSPITAL MUNICIPAL DE SABANAGRANDE</v>
      </c>
      <c r="C1590" s="3">
        <v>20468</v>
      </c>
      <c r="D1590" s="4">
        <v>45013</v>
      </c>
      <c r="E1590" s="3">
        <v>973936</v>
      </c>
    </row>
    <row r="1591" spans="1:5" x14ac:dyDescent="0.25">
      <c r="A1591" s="3">
        <f>+VLOOKUP(C1591,'[1]ESTRUCTURA '!$C:$G,4,0)</f>
        <v>802003081</v>
      </c>
      <c r="B1591" s="3" t="str">
        <f>+VLOOKUP(C1591,'[1]ESTRUCTURA '!$C:$G,5,0)</f>
        <v>ESE HOSPITAL MUNICIPAL DE SABANAGRANDE</v>
      </c>
      <c r="C1591" s="3">
        <v>20469</v>
      </c>
      <c r="D1591" s="4">
        <v>44932</v>
      </c>
      <c r="E1591" s="3">
        <v>3362373.56</v>
      </c>
    </row>
    <row r="1592" spans="1:5" x14ac:dyDescent="0.25">
      <c r="A1592" s="3">
        <f>+VLOOKUP(C1592,'[1]ESTRUCTURA '!$C:$G,4,0)</f>
        <v>802003081</v>
      </c>
      <c r="B1592" s="3" t="str">
        <f>+VLOOKUP(C1592,'[1]ESTRUCTURA '!$C:$G,5,0)</f>
        <v>ESE HOSPITAL MUNICIPAL DE SABANAGRANDE</v>
      </c>
      <c r="C1592" s="3">
        <v>20469</v>
      </c>
      <c r="D1592" s="4">
        <v>44950</v>
      </c>
      <c r="E1592" s="3">
        <v>10329890.380000001</v>
      </c>
    </row>
    <row r="1593" spans="1:5" x14ac:dyDescent="0.25">
      <c r="A1593" s="3">
        <f>+VLOOKUP(C1593,'[1]ESTRUCTURA '!$C:$G,4,0)</f>
        <v>802003081</v>
      </c>
      <c r="B1593" s="3" t="str">
        <f>+VLOOKUP(C1593,'[1]ESTRUCTURA '!$C:$G,5,0)</f>
        <v>ESE HOSPITAL MUNICIPAL DE SABANAGRANDE</v>
      </c>
      <c r="C1593" s="3">
        <v>20469</v>
      </c>
      <c r="D1593" s="4">
        <v>44952</v>
      </c>
      <c r="E1593" s="3">
        <v>3154171.92</v>
      </c>
    </row>
    <row r="1594" spans="1:5" x14ac:dyDescent="0.25">
      <c r="A1594" s="3">
        <f>+VLOOKUP(C1594,'[1]ESTRUCTURA '!$C:$G,4,0)</f>
        <v>802003081</v>
      </c>
      <c r="B1594" s="3" t="str">
        <f>+VLOOKUP(C1594,'[1]ESTRUCTURA '!$C:$G,5,0)</f>
        <v>ESE HOSPITAL MUNICIPAL DE SABANAGRANDE</v>
      </c>
      <c r="C1594" s="3">
        <v>20469</v>
      </c>
      <c r="D1594" s="4">
        <v>44967</v>
      </c>
      <c r="E1594" s="3">
        <v>11881697.119999999</v>
      </c>
    </row>
    <row r="1595" spans="1:5" x14ac:dyDescent="0.25">
      <c r="A1595" s="3">
        <f>+VLOOKUP(C1595,'[1]ESTRUCTURA '!$C:$G,4,0)</f>
        <v>802003081</v>
      </c>
      <c r="B1595" s="3" t="str">
        <f>+VLOOKUP(C1595,'[1]ESTRUCTURA '!$C:$G,5,0)</f>
        <v>ESE HOSPITAL MUNICIPAL DE SABANAGRANDE</v>
      </c>
      <c r="C1595" s="3">
        <v>20469</v>
      </c>
      <c r="D1595" s="4">
        <v>44972</v>
      </c>
      <c r="E1595" s="3">
        <v>3458661.32</v>
      </c>
    </row>
    <row r="1596" spans="1:5" x14ac:dyDescent="0.25">
      <c r="A1596" s="3">
        <f>+VLOOKUP(C1596,'[1]ESTRUCTURA '!$C:$G,4,0)</f>
        <v>802003081</v>
      </c>
      <c r="B1596" s="3" t="str">
        <f>+VLOOKUP(C1596,'[1]ESTRUCTURA '!$C:$G,5,0)</f>
        <v>ESE HOSPITAL MUNICIPAL DE SABANAGRANDE</v>
      </c>
      <c r="C1596" s="3">
        <v>20469</v>
      </c>
      <c r="D1596" s="4">
        <v>45012</v>
      </c>
      <c r="E1596" s="3">
        <v>3288176.6400000001</v>
      </c>
    </row>
    <row r="1597" spans="1:5" x14ac:dyDescent="0.25">
      <c r="A1597" s="3">
        <f>+VLOOKUP(C1597,'[1]ESTRUCTURA '!$C:$G,4,0)</f>
        <v>802009806</v>
      </c>
      <c r="B1597" s="3" t="str">
        <f>+VLOOKUP(C1597,'[1]ESTRUCTURA '!$C:$G,5,0)</f>
        <v>ESE HOSPITAL LOCAL DE MALAMBO</v>
      </c>
      <c r="C1597" s="3">
        <v>20470</v>
      </c>
      <c r="D1597" s="4">
        <v>44932</v>
      </c>
      <c r="E1597" s="3">
        <v>4853471.3</v>
      </c>
    </row>
    <row r="1598" spans="1:5" x14ac:dyDescent="0.25">
      <c r="A1598" s="3">
        <f>+VLOOKUP(C1598,'[1]ESTRUCTURA '!$C:$G,4,0)</f>
        <v>802009806</v>
      </c>
      <c r="B1598" s="3" t="str">
        <f>+VLOOKUP(C1598,'[1]ESTRUCTURA '!$C:$G,5,0)</f>
        <v>ESE HOSPITAL LOCAL DE MALAMBO</v>
      </c>
      <c r="C1598" s="3">
        <v>20470</v>
      </c>
      <c r="D1598" s="4">
        <v>44950</v>
      </c>
      <c r="E1598" s="3">
        <v>203579688.83000001</v>
      </c>
    </row>
    <row r="1599" spans="1:5" x14ac:dyDescent="0.25">
      <c r="A1599" s="3">
        <f>+VLOOKUP(C1599,'[1]ESTRUCTURA '!$C:$G,4,0)</f>
        <v>802009806</v>
      </c>
      <c r="B1599" s="3" t="str">
        <f>+VLOOKUP(C1599,'[1]ESTRUCTURA '!$C:$G,5,0)</f>
        <v>ESE HOSPITAL LOCAL DE MALAMBO</v>
      </c>
      <c r="C1599" s="3">
        <v>20470</v>
      </c>
      <c r="D1599" s="4">
        <v>44951</v>
      </c>
      <c r="E1599" s="3">
        <v>3603935.48</v>
      </c>
    </row>
    <row r="1600" spans="1:5" x14ac:dyDescent="0.25">
      <c r="A1600" s="3">
        <f>+VLOOKUP(C1600,'[1]ESTRUCTURA '!$C:$G,4,0)</f>
        <v>802009806</v>
      </c>
      <c r="B1600" s="3" t="str">
        <f>+VLOOKUP(C1600,'[1]ESTRUCTURA '!$C:$G,5,0)</f>
        <v>ESE HOSPITAL LOCAL DE MALAMBO</v>
      </c>
      <c r="C1600" s="3">
        <v>20470</v>
      </c>
      <c r="D1600" s="4">
        <v>44952</v>
      </c>
      <c r="E1600" s="3">
        <v>4415633.26</v>
      </c>
    </row>
    <row r="1601" spans="1:5" x14ac:dyDescent="0.25">
      <c r="A1601" s="3">
        <f>+VLOOKUP(C1601,'[1]ESTRUCTURA '!$C:$G,4,0)</f>
        <v>802009806</v>
      </c>
      <c r="B1601" s="3" t="str">
        <f>+VLOOKUP(C1601,'[1]ESTRUCTURA '!$C:$G,5,0)</f>
        <v>ESE HOSPITAL LOCAL DE MALAMBO</v>
      </c>
      <c r="C1601" s="3">
        <v>20470</v>
      </c>
      <c r="D1601" s="4">
        <v>44972</v>
      </c>
      <c r="E1601" s="3">
        <v>4662175.95</v>
      </c>
    </row>
    <row r="1602" spans="1:5" x14ac:dyDescent="0.25">
      <c r="A1602" s="3">
        <f>+VLOOKUP(C1602,'[1]ESTRUCTURA '!$C:$G,4,0)</f>
        <v>802009806</v>
      </c>
      <c r="B1602" s="3" t="str">
        <f>+VLOOKUP(C1602,'[1]ESTRUCTURA '!$C:$G,5,0)</f>
        <v>ESE HOSPITAL LOCAL DE MALAMBO</v>
      </c>
      <c r="C1602" s="3">
        <v>20470</v>
      </c>
      <c r="D1602" s="4">
        <v>44998</v>
      </c>
      <c r="E1602" s="3">
        <v>246419178.21000001</v>
      </c>
    </row>
    <row r="1603" spans="1:5" x14ac:dyDescent="0.25">
      <c r="A1603" s="3">
        <f>+VLOOKUP(C1603,'[1]ESTRUCTURA '!$C:$G,4,0)</f>
        <v>802009806</v>
      </c>
      <c r="B1603" s="3" t="str">
        <f>+VLOOKUP(C1603,'[1]ESTRUCTURA '!$C:$G,5,0)</f>
        <v>ESE HOSPITAL LOCAL DE MALAMBO</v>
      </c>
      <c r="C1603" s="3">
        <v>20470</v>
      </c>
      <c r="D1603" s="4">
        <v>45012</v>
      </c>
      <c r="E1603" s="3">
        <v>4238046.99</v>
      </c>
    </row>
    <row r="1604" spans="1:5" x14ac:dyDescent="0.25">
      <c r="A1604" s="3">
        <f>+VLOOKUP(C1604,'[1]ESTRUCTURA '!$C:$G,4,0)</f>
        <v>802009806</v>
      </c>
      <c r="B1604" s="3" t="str">
        <f>+VLOOKUP(C1604,'[1]ESTRUCTURA '!$C:$G,5,0)</f>
        <v>ESE HOSPITAL LOCAL DE MALAMBO</v>
      </c>
      <c r="C1604" s="3">
        <v>20471</v>
      </c>
      <c r="D1604" s="4">
        <v>44932</v>
      </c>
      <c r="E1604" s="3">
        <v>7187250.6500000004</v>
      </c>
    </row>
    <row r="1605" spans="1:5" x14ac:dyDescent="0.25">
      <c r="A1605" s="3">
        <f>+VLOOKUP(C1605,'[1]ESTRUCTURA '!$C:$G,4,0)</f>
        <v>802009806</v>
      </c>
      <c r="B1605" s="3" t="str">
        <f>+VLOOKUP(C1605,'[1]ESTRUCTURA '!$C:$G,5,0)</f>
        <v>ESE HOSPITAL LOCAL DE MALAMBO</v>
      </c>
      <c r="C1605" s="3">
        <v>20471</v>
      </c>
      <c r="D1605" s="4">
        <v>44950</v>
      </c>
      <c r="E1605" s="3">
        <v>32854989.289999999</v>
      </c>
    </row>
    <row r="1606" spans="1:5" x14ac:dyDescent="0.25">
      <c r="A1606" s="3">
        <f>+VLOOKUP(C1606,'[1]ESTRUCTURA '!$C:$G,4,0)</f>
        <v>802009806</v>
      </c>
      <c r="B1606" s="3" t="str">
        <f>+VLOOKUP(C1606,'[1]ESTRUCTURA '!$C:$G,5,0)</f>
        <v>ESE HOSPITAL LOCAL DE MALAMBO</v>
      </c>
      <c r="C1606" s="3">
        <v>20471</v>
      </c>
      <c r="D1606" s="4">
        <v>44952</v>
      </c>
      <c r="E1606" s="3">
        <v>7252704.9400000004</v>
      </c>
    </row>
    <row r="1607" spans="1:5" x14ac:dyDescent="0.25">
      <c r="A1607" s="3">
        <f>+VLOOKUP(C1607,'[1]ESTRUCTURA '!$C:$G,4,0)</f>
        <v>802009806</v>
      </c>
      <c r="B1607" s="3" t="str">
        <f>+VLOOKUP(C1607,'[1]ESTRUCTURA '!$C:$G,5,0)</f>
        <v>ESE HOSPITAL LOCAL DE MALAMBO</v>
      </c>
      <c r="C1607" s="3">
        <v>20471</v>
      </c>
      <c r="D1607" s="4">
        <v>44967</v>
      </c>
      <c r="E1607" s="3">
        <v>37689752</v>
      </c>
    </row>
    <row r="1608" spans="1:5" x14ac:dyDescent="0.25">
      <c r="A1608" s="3">
        <f>+VLOOKUP(C1608,'[1]ESTRUCTURA '!$C:$G,4,0)</f>
        <v>802009806</v>
      </c>
      <c r="B1608" s="3" t="str">
        <f>+VLOOKUP(C1608,'[1]ESTRUCTURA '!$C:$G,5,0)</f>
        <v>ESE HOSPITAL LOCAL DE MALAMBO</v>
      </c>
      <c r="C1608" s="3">
        <v>20471</v>
      </c>
      <c r="D1608" s="4">
        <v>44972</v>
      </c>
      <c r="E1608" s="3">
        <v>8390245.0299999993</v>
      </c>
    </row>
    <row r="1609" spans="1:5" x14ac:dyDescent="0.25">
      <c r="A1609" s="3">
        <f>+VLOOKUP(C1609,'[1]ESTRUCTURA '!$C:$G,4,0)</f>
        <v>802009806</v>
      </c>
      <c r="B1609" s="3" t="str">
        <f>+VLOOKUP(C1609,'[1]ESTRUCTURA '!$C:$G,5,0)</f>
        <v>ESE HOSPITAL LOCAL DE MALAMBO</v>
      </c>
      <c r="C1609" s="3">
        <v>20471</v>
      </c>
      <c r="D1609" s="4">
        <v>45012</v>
      </c>
      <c r="E1609" s="3">
        <v>8440921.8900000006</v>
      </c>
    </row>
    <row r="1610" spans="1:5" x14ac:dyDescent="0.25">
      <c r="A1610" s="3">
        <f>+VLOOKUP(C1610,'[1]ESTRUCTURA '!$C:$G,4,0)</f>
        <v>802009806</v>
      </c>
      <c r="B1610" s="3" t="str">
        <f>+VLOOKUP(C1610,'[1]ESTRUCTURA '!$C:$G,5,0)</f>
        <v>ESE HOSPITAL LOCAL DE MALAMBO</v>
      </c>
      <c r="C1610" s="3">
        <v>20472</v>
      </c>
      <c r="D1610" s="4">
        <v>44932</v>
      </c>
      <c r="E1610" s="3">
        <v>15844774.9</v>
      </c>
    </row>
    <row r="1611" spans="1:5" x14ac:dyDescent="0.25">
      <c r="A1611" s="3">
        <f>+VLOOKUP(C1611,'[1]ESTRUCTURA '!$C:$G,4,0)</f>
        <v>802009806</v>
      </c>
      <c r="B1611" s="3" t="str">
        <f>+VLOOKUP(C1611,'[1]ESTRUCTURA '!$C:$G,5,0)</f>
        <v>ESE HOSPITAL LOCAL DE MALAMBO</v>
      </c>
      <c r="C1611" s="3">
        <v>20472</v>
      </c>
      <c r="D1611" s="4">
        <v>44950</v>
      </c>
      <c r="E1611" s="3">
        <v>154708070.88</v>
      </c>
    </row>
    <row r="1612" spans="1:5" x14ac:dyDescent="0.25">
      <c r="A1612" s="3">
        <f>+VLOOKUP(C1612,'[1]ESTRUCTURA '!$C:$G,4,0)</f>
        <v>802009806</v>
      </c>
      <c r="B1612" s="3" t="str">
        <f>+VLOOKUP(C1612,'[1]ESTRUCTURA '!$C:$G,5,0)</f>
        <v>ESE HOSPITAL LOCAL DE MALAMBO</v>
      </c>
      <c r="C1612" s="3">
        <v>20472</v>
      </c>
      <c r="D1612" s="4">
        <v>44952</v>
      </c>
      <c r="E1612" s="3">
        <v>15775814.59</v>
      </c>
    </row>
    <row r="1613" spans="1:5" x14ac:dyDescent="0.25">
      <c r="A1613" s="3">
        <f>+VLOOKUP(C1613,'[1]ESTRUCTURA '!$C:$G,4,0)</f>
        <v>802009806</v>
      </c>
      <c r="B1613" s="3" t="str">
        <f>+VLOOKUP(C1613,'[1]ESTRUCTURA '!$C:$G,5,0)</f>
        <v>ESE HOSPITAL LOCAL DE MALAMBO</v>
      </c>
      <c r="C1613" s="3">
        <v>20472</v>
      </c>
      <c r="D1613" s="4">
        <v>44972</v>
      </c>
      <c r="E1613" s="3">
        <v>18052851.59</v>
      </c>
    </row>
    <row r="1614" spans="1:5" x14ac:dyDescent="0.25">
      <c r="A1614" s="3">
        <f>+VLOOKUP(C1614,'[1]ESTRUCTURA '!$C:$G,4,0)</f>
        <v>802009806</v>
      </c>
      <c r="B1614" s="3" t="str">
        <f>+VLOOKUP(C1614,'[1]ESTRUCTURA '!$C:$G,5,0)</f>
        <v>ESE HOSPITAL LOCAL DE MALAMBO</v>
      </c>
      <c r="C1614" s="3">
        <v>20472</v>
      </c>
      <c r="D1614" s="4">
        <v>45012</v>
      </c>
      <c r="E1614" s="3">
        <v>17961803.059999999</v>
      </c>
    </row>
    <row r="1615" spans="1:5" x14ac:dyDescent="0.25">
      <c r="A1615" s="3">
        <f>+VLOOKUP(C1615,'[1]ESTRUCTURA '!$C:$G,4,0)</f>
        <v>802013023</v>
      </c>
      <c r="B1615" s="3" t="str">
        <f>+VLOOKUP(C1615,'[1]ESTRUCTURA '!$C:$G,5,0)</f>
        <v>ESE HOSPITAL MATERNO INFANTIL CIUDADELA METROPOLITANA DE SOL</v>
      </c>
      <c r="C1615" s="3">
        <v>20473</v>
      </c>
      <c r="D1615" s="4">
        <v>44932</v>
      </c>
      <c r="E1615" s="3">
        <v>3771364.06</v>
      </c>
    </row>
    <row r="1616" spans="1:5" x14ac:dyDescent="0.25">
      <c r="A1616" s="3">
        <f>+VLOOKUP(C1616,'[1]ESTRUCTURA '!$C:$G,4,0)</f>
        <v>802013023</v>
      </c>
      <c r="B1616" s="3" t="str">
        <f>+VLOOKUP(C1616,'[1]ESTRUCTURA '!$C:$G,5,0)</f>
        <v>ESE HOSPITAL MATERNO INFANTIL CIUDADELA METROPOLITANA DE SOL</v>
      </c>
      <c r="C1616" s="3">
        <v>20473</v>
      </c>
      <c r="D1616" s="4">
        <v>44950</v>
      </c>
      <c r="E1616" s="3">
        <v>466440782.25</v>
      </c>
    </row>
    <row r="1617" spans="1:5" x14ac:dyDescent="0.25">
      <c r="A1617" s="3">
        <f>+VLOOKUP(C1617,'[1]ESTRUCTURA '!$C:$G,4,0)</f>
        <v>802013023</v>
      </c>
      <c r="B1617" s="3" t="str">
        <f>+VLOOKUP(C1617,'[1]ESTRUCTURA '!$C:$G,5,0)</f>
        <v>ESE HOSPITAL MATERNO INFANTIL CIUDADELA METROPOLITANA DE SOL</v>
      </c>
      <c r="C1617" s="3">
        <v>20473</v>
      </c>
      <c r="D1617" s="4">
        <v>44952</v>
      </c>
      <c r="E1617" s="3">
        <v>4575165.18</v>
      </c>
    </row>
    <row r="1618" spans="1:5" x14ac:dyDescent="0.25">
      <c r="A1618" s="3">
        <f>+VLOOKUP(C1618,'[1]ESTRUCTURA '!$C:$G,4,0)</f>
        <v>802013023</v>
      </c>
      <c r="B1618" s="3" t="str">
        <f>+VLOOKUP(C1618,'[1]ESTRUCTURA '!$C:$G,5,0)</f>
        <v>ESE HOSPITAL MATERNO INFANTIL CIUDADELA METROPOLITANA DE SOL</v>
      </c>
      <c r="C1618" s="3">
        <v>20473</v>
      </c>
      <c r="D1618" s="4">
        <v>44972</v>
      </c>
      <c r="E1618" s="3">
        <v>6080752.9900000002</v>
      </c>
    </row>
    <row r="1619" spans="1:5" x14ac:dyDescent="0.25">
      <c r="A1619" s="3">
        <f>+VLOOKUP(C1619,'[1]ESTRUCTURA '!$C:$G,4,0)</f>
        <v>802013023</v>
      </c>
      <c r="B1619" s="3" t="str">
        <f>+VLOOKUP(C1619,'[1]ESTRUCTURA '!$C:$G,5,0)</f>
        <v>ESE HOSPITAL MATERNO INFANTIL CIUDADELA METROPOLITANA DE SOL</v>
      </c>
      <c r="C1619" s="3">
        <v>20473</v>
      </c>
      <c r="D1619" s="4">
        <v>44998</v>
      </c>
      <c r="E1619" s="3">
        <v>565763772.03999996</v>
      </c>
    </row>
    <row r="1620" spans="1:5" x14ac:dyDescent="0.25">
      <c r="A1620" s="3">
        <f>+VLOOKUP(C1620,'[1]ESTRUCTURA '!$C:$G,4,0)</f>
        <v>802013023</v>
      </c>
      <c r="B1620" s="3" t="str">
        <f>+VLOOKUP(C1620,'[1]ESTRUCTURA '!$C:$G,5,0)</f>
        <v>ESE HOSPITAL MATERNO INFANTIL CIUDADELA METROPOLITANA DE SOL</v>
      </c>
      <c r="C1620" s="3">
        <v>20473</v>
      </c>
      <c r="D1620" s="4">
        <v>45012</v>
      </c>
      <c r="E1620" s="3">
        <v>7338022.3399999999</v>
      </c>
    </row>
    <row r="1621" spans="1:5" x14ac:dyDescent="0.25">
      <c r="A1621" s="3">
        <f>+VLOOKUP(C1621,'[1]ESTRUCTURA '!$C:$G,4,0)</f>
        <v>900712142</v>
      </c>
      <c r="B1621" s="3" t="str">
        <f>+VLOOKUP(C1621,'[1]ESTRUCTURA '!$C:$G,5,0)</f>
        <v>PROSEGUIR IPS REHABILITACION INTEGRAL SAS</v>
      </c>
      <c r="C1621" s="3">
        <v>20474</v>
      </c>
      <c r="D1621" s="4">
        <v>44932</v>
      </c>
      <c r="E1621" s="3">
        <v>29411.82</v>
      </c>
    </row>
    <row r="1622" spans="1:5" x14ac:dyDescent="0.25">
      <c r="A1622" s="3">
        <f>+VLOOKUP(C1622,'[1]ESTRUCTURA '!$C:$G,4,0)</f>
        <v>900712142</v>
      </c>
      <c r="B1622" s="3" t="str">
        <f>+VLOOKUP(C1622,'[1]ESTRUCTURA '!$C:$G,5,0)</f>
        <v>PROSEGUIR IPS REHABILITACION INTEGRAL SAS</v>
      </c>
      <c r="C1622" s="3">
        <v>20474</v>
      </c>
      <c r="D1622" s="4">
        <v>44950</v>
      </c>
      <c r="E1622" s="3">
        <v>37708183</v>
      </c>
    </row>
    <row r="1623" spans="1:5" x14ac:dyDescent="0.25">
      <c r="A1623" s="3">
        <f>+VLOOKUP(C1623,'[1]ESTRUCTURA '!$C:$G,4,0)</f>
        <v>900712142</v>
      </c>
      <c r="B1623" s="3" t="str">
        <f>+VLOOKUP(C1623,'[1]ESTRUCTURA '!$C:$G,5,0)</f>
        <v>PROSEGUIR IPS REHABILITACION INTEGRAL SAS</v>
      </c>
      <c r="C1623" s="3">
        <v>20474</v>
      </c>
      <c r="D1623" s="4">
        <v>44951</v>
      </c>
      <c r="E1623" s="3">
        <v>55023.839999999997</v>
      </c>
    </row>
    <row r="1624" spans="1:5" x14ac:dyDescent="0.25">
      <c r="A1624" s="3">
        <f>+VLOOKUP(C1624,'[1]ESTRUCTURA '!$C:$G,4,0)</f>
        <v>900712142</v>
      </c>
      <c r="B1624" s="3" t="str">
        <f>+VLOOKUP(C1624,'[1]ESTRUCTURA '!$C:$G,5,0)</f>
        <v>PROSEGUIR IPS REHABILITACION INTEGRAL SAS</v>
      </c>
      <c r="C1624" s="3">
        <v>20474</v>
      </c>
      <c r="D1624" s="4">
        <v>44952</v>
      </c>
      <c r="E1624" s="3">
        <v>25541.5</v>
      </c>
    </row>
    <row r="1625" spans="1:5" x14ac:dyDescent="0.25">
      <c r="A1625" s="3">
        <f>+VLOOKUP(C1625,'[1]ESTRUCTURA '!$C:$G,4,0)</f>
        <v>900712142</v>
      </c>
      <c r="B1625" s="3" t="str">
        <f>+VLOOKUP(C1625,'[1]ESTRUCTURA '!$C:$G,5,0)</f>
        <v>PROSEGUIR IPS REHABILITACION INTEGRAL SAS</v>
      </c>
      <c r="C1625" s="3">
        <v>20474</v>
      </c>
      <c r="D1625" s="4">
        <v>44967</v>
      </c>
      <c r="E1625" s="3">
        <v>37763207</v>
      </c>
    </row>
    <row r="1626" spans="1:5" x14ac:dyDescent="0.25">
      <c r="A1626" s="3">
        <f>+VLOOKUP(C1626,'[1]ESTRUCTURA '!$C:$G,4,0)</f>
        <v>900712142</v>
      </c>
      <c r="B1626" s="3" t="str">
        <f>+VLOOKUP(C1626,'[1]ESTRUCTURA '!$C:$G,5,0)</f>
        <v>PROSEGUIR IPS REHABILITACION INTEGRAL SAS</v>
      </c>
      <c r="C1626" s="3">
        <v>20474</v>
      </c>
      <c r="D1626" s="4">
        <v>44972</v>
      </c>
      <c r="E1626" s="3">
        <v>35245.019999999997</v>
      </c>
    </row>
    <row r="1627" spans="1:5" x14ac:dyDescent="0.25">
      <c r="A1627" s="3">
        <f>+VLOOKUP(C1627,'[1]ESTRUCTURA '!$C:$G,4,0)</f>
        <v>900712142</v>
      </c>
      <c r="B1627" s="3" t="str">
        <f>+VLOOKUP(C1627,'[1]ESTRUCTURA '!$C:$G,5,0)</f>
        <v>PROSEGUIR IPS REHABILITACION INTEGRAL SAS</v>
      </c>
      <c r="C1627" s="3">
        <v>20474</v>
      </c>
      <c r="D1627" s="4">
        <v>44974</v>
      </c>
      <c r="E1627" s="3">
        <v>274958.59000000003</v>
      </c>
    </row>
    <row r="1628" spans="1:5" x14ac:dyDescent="0.25">
      <c r="A1628" s="3">
        <f>+VLOOKUP(C1628,'[1]ESTRUCTURA '!$C:$G,4,0)</f>
        <v>900712142</v>
      </c>
      <c r="B1628" s="3" t="str">
        <f>+VLOOKUP(C1628,'[1]ESTRUCTURA '!$C:$G,5,0)</f>
        <v>PROSEGUIR IPS REHABILITACION INTEGRAL SAS</v>
      </c>
      <c r="C1628" s="3">
        <v>20474</v>
      </c>
      <c r="D1628" s="4">
        <v>45012</v>
      </c>
      <c r="E1628" s="3">
        <v>32942.32</v>
      </c>
    </row>
    <row r="1629" spans="1:5" x14ac:dyDescent="0.25">
      <c r="A1629" s="3">
        <f>+VLOOKUP(C1629,'[1]ESTRUCTURA '!$C:$G,4,0)</f>
        <v>900712142</v>
      </c>
      <c r="B1629" s="3" t="str">
        <f>+VLOOKUP(C1629,'[1]ESTRUCTURA '!$C:$G,5,0)</f>
        <v>PROSEGUIR IPS REHABILITACION INTEGRAL SAS</v>
      </c>
      <c r="C1629" s="3">
        <v>20474</v>
      </c>
      <c r="D1629" s="4">
        <v>45013</v>
      </c>
      <c r="E1629" s="3">
        <v>136716</v>
      </c>
    </row>
    <row r="1630" spans="1:5" x14ac:dyDescent="0.25">
      <c r="A1630" s="3">
        <f>+VLOOKUP(C1630,'[1]ESTRUCTURA '!$C:$G,4,0)</f>
        <v>900712142</v>
      </c>
      <c r="B1630" s="3" t="str">
        <f>+VLOOKUP(C1630,'[1]ESTRUCTURA '!$C:$G,5,0)</f>
        <v>PROSEGUIR IPS REHABILITACION INTEGRAL SAS</v>
      </c>
      <c r="C1630" s="3">
        <v>20474</v>
      </c>
      <c r="D1630" s="4">
        <v>45015</v>
      </c>
      <c r="E1630" s="3">
        <v>14462.4</v>
      </c>
    </row>
    <row r="1631" spans="1:5" x14ac:dyDescent="0.25">
      <c r="A1631" s="3">
        <f>+VLOOKUP(C1631,'[1]ESTRUCTURA '!$C:$G,4,0)</f>
        <v>802013023</v>
      </c>
      <c r="B1631" s="3" t="str">
        <f>+VLOOKUP(C1631,'[1]ESTRUCTURA '!$C:$G,5,0)</f>
        <v>ESE HOSPITAL MATERNO INFANTIL CIUDADELA METROPOLITANA DE SOL</v>
      </c>
      <c r="C1631" s="3">
        <v>20475</v>
      </c>
      <c r="D1631" s="4">
        <v>44932</v>
      </c>
      <c r="E1631" s="3">
        <v>29367486.609999999</v>
      </c>
    </row>
    <row r="1632" spans="1:5" x14ac:dyDescent="0.25">
      <c r="A1632" s="3">
        <f>+VLOOKUP(C1632,'[1]ESTRUCTURA '!$C:$G,4,0)</f>
        <v>802013023</v>
      </c>
      <c r="B1632" s="3" t="str">
        <f>+VLOOKUP(C1632,'[1]ESTRUCTURA '!$C:$G,5,0)</f>
        <v>ESE HOSPITAL MATERNO INFANTIL CIUDADELA METROPOLITANA DE SOL</v>
      </c>
      <c r="C1632" s="3">
        <v>20475</v>
      </c>
      <c r="D1632" s="4">
        <v>44950</v>
      </c>
      <c r="E1632" s="3">
        <v>174336598.84</v>
      </c>
    </row>
    <row r="1633" spans="1:5" x14ac:dyDescent="0.25">
      <c r="A1633" s="3">
        <f>+VLOOKUP(C1633,'[1]ESTRUCTURA '!$C:$G,4,0)</f>
        <v>802013023</v>
      </c>
      <c r="B1633" s="3" t="str">
        <f>+VLOOKUP(C1633,'[1]ESTRUCTURA '!$C:$G,5,0)</f>
        <v>ESE HOSPITAL MATERNO INFANTIL CIUDADELA METROPOLITANA DE SOL</v>
      </c>
      <c r="C1633" s="3">
        <v>20475</v>
      </c>
      <c r="D1633" s="4">
        <v>44952</v>
      </c>
      <c r="E1633" s="3">
        <v>29446168.440000001</v>
      </c>
    </row>
    <row r="1634" spans="1:5" x14ac:dyDescent="0.25">
      <c r="A1634" s="3">
        <f>+VLOOKUP(C1634,'[1]ESTRUCTURA '!$C:$G,4,0)</f>
        <v>802013023</v>
      </c>
      <c r="B1634" s="3" t="str">
        <f>+VLOOKUP(C1634,'[1]ESTRUCTURA '!$C:$G,5,0)</f>
        <v>ESE HOSPITAL MATERNO INFANTIL CIUDADELA METROPOLITANA DE SOL</v>
      </c>
      <c r="C1634" s="3">
        <v>20475</v>
      </c>
      <c r="D1634" s="4">
        <v>44972</v>
      </c>
      <c r="E1634" s="3">
        <v>33630335.549999997</v>
      </c>
    </row>
    <row r="1635" spans="1:5" x14ac:dyDescent="0.25">
      <c r="A1635" s="3">
        <f>+VLOOKUP(C1635,'[1]ESTRUCTURA '!$C:$G,4,0)</f>
        <v>802013023</v>
      </c>
      <c r="B1635" s="3" t="str">
        <f>+VLOOKUP(C1635,'[1]ESTRUCTURA '!$C:$G,5,0)</f>
        <v>ESE HOSPITAL MATERNO INFANTIL CIUDADELA METROPOLITANA DE SOL</v>
      </c>
      <c r="C1635" s="3">
        <v>20475</v>
      </c>
      <c r="D1635" s="4">
        <v>44998</v>
      </c>
      <c r="E1635" s="3">
        <v>153336125.47999999</v>
      </c>
    </row>
    <row r="1636" spans="1:5" x14ac:dyDescent="0.25">
      <c r="A1636" s="3">
        <f>+VLOOKUP(C1636,'[1]ESTRUCTURA '!$C:$G,4,0)</f>
        <v>802013023</v>
      </c>
      <c r="B1636" s="3" t="str">
        <f>+VLOOKUP(C1636,'[1]ESTRUCTURA '!$C:$G,5,0)</f>
        <v>ESE HOSPITAL MATERNO INFANTIL CIUDADELA METROPOLITANA DE SOL</v>
      </c>
      <c r="C1636" s="3">
        <v>20475</v>
      </c>
      <c r="D1636" s="4">
        <v>45012</v>
      </c>
      <c r="E1636" s="3">
        <v>33293248.420000002</v>
      </c>
    </row>
    <row r="1637" spans="1:5" x14ac:dyDescent="0.25">
      <c r="A1637" s="3">
        <f>+VLOOKUP(C1637,'[1]ESTRUCTURA '!$C:$G,4,0)</f>
        <v>802013023</v>
      </c>
      <c r="B1637" s="3" t="str">
        <f>+VLOOKUP(C1637,'[1]ESTRUCTURA '!$C:$G,5,0)</f>
        <v>ESE HOSPITAL MATERNO INFANTIL CIUDADELA METROPOLITANA DE SOL</v>
      </c>
      <c r="C1637" s="3">
        <v>20476</v>
      </c>
      <c r="D1637" s="4">
        <v>44932</v>
      </c>
      <c r="E1637" s="3">
        <v>14503340.369999999</v>
      </c>
    </row>
    <row r="1638" spans="1:5" x14ac:dyDescent="0.25">
      <c r="A1638" s="3">
        <f>+VLOOKUP(C1638,'[1]ESTRUCTURA '!$C:$G,4,0)</f>
        <v>802013023</v>
      </c>
      <c r="B1638" s="3" t="str">
        <f>+VLOOKUP(C1638,'[1]ESTRUCTURA '!$C:$G,5,0)</f>
        <v>ESE HOSPITAL MATERNO INFANTIL CIUDADELA METROPOLITANA DE SOL</v>
      </c>
      <c r="C1638" s="3">
        <v>20476</v>
      </c>
      <c r="D1638" s="4">
        <v>44950</v>
      </c>
      <c r="E1638" s="3">
        <v>758110189.90999997</v>
      </c>
    </row>
    <row r="1639" spans="1:5" x14ac:dyDescent="0.25">
      <c r="A1639" s="3">
        <f>+VLOOKUP(C1639,'[1]ESTRUCTURA '!$C:$G,4,0)</f>
        <v>802013023</v>
      </c>
      <c r="B1639" s="3" t="str">
        <f>+VLOOKUP(C1639,'[1]ESTRUCTURA '!$C:$G,5,0)</f>
        <v>ESE HOSPITAL MATERNO INFANTIL CIUDADELA METROPOLITANA DE SOL</v>
      </c>
      <c r="C1639" s="3">
        <v>20476</v>
      </c>
      <c r="D1639" s="4">
        <v>44952</v>
      </c>
      <c r="E1639" s="3">
        <v>15537466.470000001</v>
      </c>
    </row>
    <row r="1640" spans="1:5" x14ac:dyDescent="0.25">
      <c r="A1640" s="3">
        <f>+VLOOKUP(C1640,'[1]ESTRUCTURA '!$C:$G,4,0)</f>
        <v>802013023</v>
      </c>
      <c r="B1640" s="3" t="str">
        <f>+VLOOKUP(C1640,'[1]ESTRUCTURA '!$C:$G,5,0)</f>
        <v>ESE HOSPITAL MATERNO INFANTIL CIUDADELA METROPOLITANA DE SOL</v>
      </c>
      <c r="C1640" s="3">
        <v>20476</v>
      </c>
      <c r="D1640" s="4">
        <v>44972</v>
      </c>
      <c r="E1640" s="3">
        <v>22640465.32</v>
      </c>
    </row>
    <row r="1641" spans="1:5" x14ac:dyDescent="0.25">
      <c r="A1641" s="3">
        <f>+VLOOKUP(C1641,'[1]ESTRUCTURA '!$C:$G,4,0)</f>
        <v>802013023</v>
      </c>
      <c r="B1641" s="3" t="str">
        <f>+VLOOKUP(C1641,'[1]ESTRUCTURA '!$C:$G,5,0)</f>
        <v>ESE HOSPITAL MATERNO INFANTIL CIUDADELA METROPOLITANA DE SOL</v>
      </c>
      <c r="C1641" s="3">
        <v>20476</v>
      </c>
      <c r="D1641" s="4">
        <v>44998</v>
      </c>
      <c r="E1641" s="3">
        <v>884361258.48000002</v>
      </c>
    </row>
    <row r="1642" spans="1:5" x14ac:dyDescent="0.25">
      <c r="A1642" s="3">
        <f>+VLOOKUP(C1642,'[1]ESTRUCTURA '!$C:$G,4,0)</f>
        <v>802013023</v>
      </c>
      <c r="B1642" s="3" t="str">
        <f>+VLOOKUP(C1642,'[1]ESTRUCTURA '!$C:$G,5,0)</f>
        <v>ESE HOSPITAL MATERNO INFANTIL CIUDADELA METROPOLITANA DE SOL</v>
      </c>
      <c r="C1642" s="3">
        <v>20476</v>
      </c>
      <c r="D1642" s="4">
        <v>45012</v>
      </c>
      <c r="E1642" s="3">
        <v>27857832.129999999</v>
      </c>
    </row>
    <row r="1643" spans="1:5" x14ac:dyDescent="0.25">
      <c r="A1643" s="3">
        <f>+VLOOKUP(C1643,'[1]ESTRUCTURA '!$C:$G,4,0)</f>
        <v>806007880</v>
      </c>
      <c r="B1643" s="3" t="str">
        <f>+VLOOKUP(C1643,'[1]ESTRUCTURA '!$C:$G,5,0)</f>
        <v>ESE HOSPITAL LOCAL MAHATES</v>
      </c>
      <c r="C1643" s="3">
        <v>20478</v>
      </c>
      <c r="D1643" s="4">
        <v>44932</v>
      </c>
      <c r="E1643" s="3">
        <v>11251470.16</v>
      </c>
    </row>
    <row r="1644" spans="1:5" x14ac:dyDescent="0.25">
      <c r="A1644" s="3">
        <f>+VLOOKUP(C1644,'[1]ESTRUCTURA '!$C:$G,4,0)</f>
        <v>806007880</v>
      </c>
      <c r="B1644" s="3" t="str">
        <f>+VLOOKUP(C1644,'[1]ESTRUCTURA '!$C:$G,5,0)</f>
        <v>ESE HOSPITAL LOCAL MAHATES</v>
      </c>
      <c r="C1644" s="3">
        <v>20478</v>
      </c>
      <c r="D1644" s="4">
        <v>44952</v>
      </c>
      <c r="E1644" s="3">
        <v>10999552.609999999</v>
      </c>
    </row>
    <row r="1645" spans="1:5" x14ac:dyDescent="0.25">
      <c r="A1645" s="3">
        <f>+VLOOKUP(C1645,'[1]ESTRUCTURA '!$C:$G,4,0)</f>
        <v>806007880</v>
      </c>
      <c r="B1645" s="3" t="str">
        <f>+VLOOKUP(C1645,'[1]ESTRUCTURA '!$C:$G,5,0)</f>
        <v>ESE HOSPITAL LOCAL MAHATES</v>
      </c>
      <c r="C1645" s="3">
        <v>20478</v>
      </c>
      <c r="D1645" s="4">
        <v>44972</v>
      </c>
      <c r="E1645" s="3">
        <v>12696065.51</v>
      </c>
    </row>
    <row r="1646" spans="1:5" x14ac:dyDescent="0.25">
      <c r="A1646" s="3">
        <f>+VLOOKUP(C1646,'[1]ESTRUCTURA '!$C:$G,4,0)</f>
        <v>806007880</v>
      </c>
      <c r="B1646" s="3" t="str">
        <f>+VLOOKUP(C1646,'[1]ESTRUCTURA '!$C:$G,5,0)</f>
        <v>ESE HOSPITAL LOCAL MAHATES</v>
      </c>
      <c r="C1646" s="3">
        <v>20478</v>
      </c>
      <c r="D1646" s="4">
        <v>44998</v>
      </c>
      <c r="E1646" s="3">
        <v>197794873.58000001</v>
      </c>
    </row>
    <row r="1647" spans="1:5" x14ac:dyDescent="0.25">
      <c r="A1647" s="3">
        <f>+VLOOKUP(C1647,'[1]ESTRUCTURA '!$C:$G,4,0)</f>
        <v>806007880</v>
      </c>
      <c r="B1647" s="3" t="str">
        <f>+VLOOKUP(C1647,'[1]ESTRUCTURA '!$C:$G,5,0)</f>
        <v>ESE HOSPITAL LOCAL MAHATES</v>
      </c>
      <c r="C1647" s="3">
        <v>20478</v>
      </c>
      <c r="D1647" s="4">
        <v>45012</v>
      </c>
      <c r="E1647" s="3">
        <v>12735666.9</v>
      </c>
    </row>
    <row r="1648" spans="1:5" x14ac:dyDescent="0.25">
      <c r="A1648" s="3">
        <f>+VLOOKUP(C1648,'[1]ESTRUCTURA '!$C:$G,4,0)</f>
        <v>806007880</v>
      </c>
      <c r="B1648" s="3" t="str">
        <f>+VLOOKUP(C1648,'[1]ESTRUCTURA '!$C:$G,5,0)</f>
        <v>ESE HOSPITAL LOCAL MAHATES</v>
      </c>
      <c r="C1648" s="3">
        <v>20478</v>
      </c>
      <c r="D1648" s="4">
        <v>45013</v>
      </c>
      <c r="E1648" s="3">
        <v>662023</v>
      </c>
    </row>
    <row r="1649" spans="1:5" x14ac:dyDescent="0.25">
      <c r="A1649" s="3">
        <f>+VLOOKUP(C1649,'[1]ESTRUCTURA '!$C:$G,4,0)</f>
        <v>823000779</v>
      </c>
      <c r="B1649" s="3" t="str">
        <f>+VLOOKUP(C1649,'[1]ESTRUCTURA '!$C:$G,5,0)</f>
        <v>ASOCIACION MEDICA HUMANA EMPRESA ASOCIATIVA DE TRABAJO</v>
      </c>
      <c r="C1649" s="3">
        <v>20479</v>
      </c>
      <c r="D1649" s="4">
        <v>44932</v>
      </c>
      <c r="E1649" s="3">
        <v>503747.12</v>
      </c>
    </row>
    <row r="1650" spans="1:5" x14ac:dyDescent="0.25">
      <c r="A1650" s="3">
        <f>+VLOOKUP(C1650,'[1]ESTRUCTURA '!$C:$G,4,0)</f>
        <v>823000779</v>
      </c>
      <c r="B1650" s="3" t="str">
        <f>+VLOOKUP(C1650,'[1]ESTRUCTURA '!$C:$G,5,0)</f>
        <v>ASOCIACION MEDICA HUMANA EMPRESA ASOCIATIVA DE TRABAJO</v>
      </c>
      <c r="C1650" s="3">
        <v>20479</v>
      </c>
      <c r="D1650" s="4">
        <v>44950</v>
      </c>
      <c r="E1650" s="3">
        <v>4409149</v>
      </c>
    </row>
    <row r="1651" spans="1:5" x14ac:dyDescent="0.25">
      <c r="A1651" s="3">
        <f>+VLOOKUP(C1651,'[1]ESTRUCTURA '!$C:$G,4,0)</f>
        <v>823000779</v>
      </c>
      <c r="B1651" s="3" t="str">
        <f>+VLOOKUP(C1651,'[1]ESTRUCTURA '!$C:$G,5,0)</f>
        <v>ASOCIACION MEDICA HUMANA EMPRESA ASOCIATIVA DE TRABAJO</v>
      </c>
      <c r="C1651" s="3">
        <v>20479</v>
      </c>
      <c r="D1651" s="4">
        <v>44951</v>
      </c>
      <c r="E1651" s="3">
        <v>459051.79</v>
      </c>
    </row>
    <row r="1652" spans="1:5" x14ac:dyDescent="0.25">
      <c r="A1652" s="3">
        <f>+VLOOKUP(C1652,'[1]ESTRUCTURA '!$C:$G,4,0)</f>
        <v>823000779</v>
      </c>
      <c r="B1652" s="3" t="str">
        <f>+VLOOKUP(C1652,'[1]ESTRUCTURA '!$C:$G,5,0)</f>
        <v>ASOCIACION MEDICA HUMANA EMPRESA ASOCIATIVA DE TRABAJO</v>
      </c>
      <c r="C1652" s="3">
        <v>20479</v>
      </c>
      <c r="D1652" s="4">
        <v>44952</v>
      </c>
      <c r="E1652" s="3">
        <v>500931.49</v>
      </c>
    </row>
    <row r="1653" spans="1:5" x14ac:dyDescent="0.25">
      <c r="A1653" s="3">
        <f>+VLOOKUP(C1653,'[1]ESTRUCTURA '!$C:$G,4,0)</f>
        <v>823000779</v>
      </c>
      <c r="B1653" s="3" t="str">
        <f>+VLOOKUP(C1653,'[1]ESTRUCTURA '!$C:$G,5,0)</f>
        <v>ASOCIACION MEDICA HUMANA EMPRESA ASOCIATIVA DE TRABAJO</v>
      </c>
      <c r="C1653" s="3">
        <v>20479</v>
      </c>
      <c r="D1653" s="4">
        <v>44967</v>
      </c>
      <c r="E1653" s="3">
        <v>4862599.0599999996</v>
      </c>
    </row>
    <row r="1654" spans="1:5" x14ac:dyDescent="0.25">
      <c r="A1654" s="3">
        <f>+VLOOKUP(C1654,'[1]ESTRUCTURA '!$C:$G,4,0)</f>
        <v>823000779</v>
      </c>
      <c r="B1654" s="3" t="str">
        <f>+VLOOKUP(C1654,'[1]ESTRUCTURA '!$C:$G,5,0)</f>
        <v>ASOCIACION MEDICA HUMANA EMPRESA ASOCIATIVA DE TRABAJO</v>
      </c>
      <c r="C1654" s="3">
        <v>20479</v>
      </c>
      <c r="D1654" s="4">
        <v>44972</v>
      </c>
      <c r="E1654" s="3">
        <v>475153.88</v>
      </c>
    </row>
    <row r="1655" spans="1:5" x14ac:dyDescent="0.25">
      <c r="A1655" s="3">
        <f>+VLOOKUP(C1655,'[1]ESTRUCTURA '!$C:$G,4,0)</f>
        <v>823000779</v>
      </c>
      <c r="B1655" s="3" t="str">
        <f>+VLOOKUP(C1655,'[1]ESTRUCTURA '!$C:$G,5,0)</f>
        <v>ASOCIACION MEDICA HUMANA EMPRESA ASOCIATIVA DE TRABAJO</v>
      </c>
      <c r="C1655" s="3">
        <v>20479</v>
      </c>
      <c r="D1655" s="4">
        <v>44998</v>
      </c>
      <c r="E1655" s="3">
        <v>4362599</v>
      </c>
    </row>
    <row r="1656" spans="1:5" x14ac:dyDescent="0.25">
      <c r="A1656" s="3">
        <f>+VLOOKUP(C1656,'[1]ESTRUCTURA '!$C:$G,4,0)</f>
        <v>823000779</v>
      </c>
      <c r="B1656" s="3" t="str">
        <f>+VLOOKUP(C1656,'[1]ESTRUCTURA '!$C:$G,5,0)</f>
        <v>ASOCIACION MEDICA HUMANA EMPRESA ASOCIATIVA DE TRABAJO</v>
      </c>
      <c r="C1656" s="3">
        <v>20479</v>
      </c>
      <c r="D1656" s="4">
        <v>45012</v>
      </c>
      <c r="E1656" s="3">
        <v>378927.89</v>
      </c>
    </row>
    <row r="1657" spans="1:5" x14ac:dyDescent="0.25">
      <c r="A1657" s="3">
        <f>+VLOOKUP(C1657,'[1]ESTRUCTURA '!$C:$G,4,0)</f>
        <v>823000779</v>
      </c>
      <c r="B1657" s="3" t="str">
        <f>+VLOOKUP(C1657,'[1]ESTRUCTURA '!$C:$G,5,0)</f>
        <v>ASOCIACION MEDICA HUMANA EMPRESA ASOCIATIVA DE TRABAJO</v>
      </c>
      <c r="C1657" s="3">
        <v>20479</v>
      </c>
      <c r="D1657" s="4">
        <v>45013</v>
      </c>
      <c r="E1657" s="3">
        <v>417240</v>
      </c>
    </row>
    <row r="1658" spans="1:5" x14ac:dyDescent="0.25">
      <c r="A1658" s="3">
        <f>+VLOOKUP(C1658,'[1]ESTRUCTURA '!$C:$G,4,0)</f>
        <v>806007880</v>
      </c>
      <c r="B1658" s="3" t="str">
        <f>+VLOOKUP(C1658,'[1]ESTRUCTURA '!$C:$G,5,0)</f>
        <v>ESE HOSPITAL LOCAL MAHATES</v>
      </c>
      <c r="C1658" s="3">
        <v>20480</v>
      </c>
      <c r="D1658" s="4">
        <v>44932</v>
      </c>
      <c r="E1658" s="3">
        <v>6182229.71</v>
      </c>
    </row>
    <row r="1659" spans="1:5" x14ac:dyDescent="0.25">
      <c r="A1659" s="3">
        <f>+VLOOKUP(C1659,'[1]ESTRUCTURA '!$C:$G,4,0)</f>
        <v>806007880</v>
      </c>
      <c r="B1659" s="3" t="str">
        <f>+VLOOKUP(C1659,'[1]ESTRUCTURA '!$C:$G,5,0)</f>
        <v>ESE HOSPITAL LOCAL MAHATES</v>
      </c>
      <c r="C1659" s="3">
        <v>20480</v>
      </c>
      <c r="D1659" s="4">
        <v>44950</v>
      </c>
      <c r="E1659" s="3">
        <v>94226560.989999995</v>
      </c>
    </row>
    <row r="1660" spans="1:5" x14ac:dyDescent="0.25">
      <c r="A1660" s="3">
        <f>+VLOOKUP(C1660,'[1]ESTRUCTURA '!$C:$G,4,0)</f>
        <v>806007880</v>
      </c>
      <c r="B1660" s="3" t="str">
        <f>+VLOOKUP(C1660,'[1]ESTRUCTURA '!$C:$G,5,0)</f>
        <v>ESE HOSPITAL LOCAL MAHATES</v>
      </c>
      <c r="C1660" s="3">
        <v>20480</v>
      </c>
      <c r="D1660" s="4">
        <v>44951</v>
      </c>
      <c r="E1660" s="3">
        <v>338634.3</v>
      </c>
    </row>
    <row r="1661" spans="1:5" x14ac:dyDescent="0.25">
      <c r="A1661" s="3">
        <f>+VLOOKUP(C1661,'[1]ESTRUCTURA '!$C:$G,4,0)</f>
        <v>806007880</v>
      </c>
      <c r="B1661" s="3" t="str">
        <f>+VLOOKUP(C1661,'[1]ESTRUCTURA '!$C:$G,5,0)</f>
        <v>ESE HOSPITAL LOCAL MAHATES</v>
      </c>
      <c r="C1661" s="3">
        <v>20480</v>
      </c>
      <c r="D1661" s="4">
        <v>44952</v>
      </c>
      <c r="E1661" s="3">
        <v>6043811.3700000001</v>
      </c>
    </row>
    <row r="1662" spans="1:5" x14ac:dyDescent="0.25">
      <c r="A1662" s="3">
        <f>+VLOOKUP(C1662,'[1]ESTRUCTURA '!$C:$G,4,0)</f>
        <v>806007880</v>
      </c>
      <c r="B1662" s="3" t="str">
        <f>+VLOOKUP(C1662,'[1]ESTRUCTURA '!$C:$G,5,0)</f>
        <v>ESE HOSPITAL LOCAL MAHATES</v>
      </c>
      <c r="C1662" s="3">
        <v>20480</v>
      </c>
      <c r="D1662" s="4">
        <v>44972</v>
      </c>
      <c r="E1662" s="3">
        <v>6975972.6500000004</v>
      </c>
    </row>
    <row r="1663" spans="1:5" x14ac:dyDescent="0.25">
      <c r="A1663" s="3">
        <f>+VLOOKUP(C1663,'[1]ESTRUCTURA '!$C:$G,4,0)</f>
        <v>806007880</v>
      </c>
      <c r="B1663" s="3" t="str">
        <f>+VLOOKUP(C1663,'[1]ESTRUCTURA '!$C:$G,5,0)</f>
        <v>ESE HOSPITAL LOCAL MAHATES</v>
      </c>
      <c r="C1663" s="3">
        <v>20480</v>
      </c>
      <c r="D1663" s="4">
        <v>44998</v>
      </c>
      <c r="E1663" s="3">
        <v>111291841.42</v>
      </c>
    </row>
    <row r="1664" spans="1:5" x14ac:dyDescent="0.25">
      <c r="A1664" s="3">
        <f>+VLOOKUP(C1664,'[1]ESTRUCTURA '!$C:$G,4,0)</f>
        <v>806007880</v>
      </c>
      <c r="B1664" s="3" t="str">
        <f>+VLOOKUP(C1664,'[1]ESTRUCTURA '!$C:$G,5,0)</f>
        <v>ESE HOSPITAL LOCAL MAHATES</v>
      </c>
      <c r="C1664" s="3">
        <v>20480</v>
      </c>
      <c r="D1664" s="4">
        <v>45012</v>
      </c>
      <c r="E1664" s="3">
        <v>7002129.2800000003</v>
      </c>
    </row>
    <row r="1665" spans="1:5" x14ac:dyDescent="0.25">
      <c r="A1665" s="3">
        <f>+VLOOKUP(C1665,'[1]ESTRUCTURA '!$C:$G,4,0)</f>
        <v>900561599</v>
      </c>
      <c r="B1665" s="3" t="str">
        <f>+VLOOKUP(C1665,'[1]ESTRUCTURA '!$C:$G,5,0)</f>
        <v>CLINICA GENERAL SAMPUES SAS</v>
      </c>
      <c r="C1665" s="3">
        <v>20481</v>
      </c>
      <c r="D1665" s="4">
        <v>44932</v>
      </c>
      <c r="E1665" s="3">
        <v>716522.93</v>
      </c>
    </row>
    <row r="1666" spans="1:5" x14ac:dyDescent="0.25">
      <c r="A1666" s="3">
        <f>+VLOOKUP(C1666,'[1]ESTRUCTURA '!$C:$G,4,0)</f>
        <v>900561599</v>
      </c>
      <c r="B1666" s="3" t="str">
        <f>+VLOOKUP(C1666,'[1]ESTRUCTURA '!$C:$G,5,0)</f>
        <v>CLINICA GENERAL SAMPUES SAS</v>
      </c>
      <c r="C1666" s="3">
        <v>20481</v>
      </c>
      <c r="D1666" s="4">
        <v>44950</v>
      </c>
      <c r="E1666" s="3">
        <v>6405105.0099999998</v>
      </c>
    </row>
    <row r="1667" spans="1:5" x14ac:dyDescent="0.25">
      <c r="A1667" s="3">
        <f>+VLOOKUP(C1667,'[1]ESTRUCTURA '!$C:$G,4,0)</f>
        <v>900561599</v>
      </c>
      <c r="B1667" s="3" t="str">
        <f>+VLOOKUP(C1667,'[1]ESTRUCTURA '!$C:$G,5,0)</f>
        <v>CLINICA GENERAL SAMPUES SAS</v>
      </c>
      <c r="C1667" s="3">
        <v>20481</v>
      </c>
      <c r="D1667" s="4">
        <v>44951</v>
      </c>
      <c r="E1667" s="3">
        <v>636068.13</v>
      </c>
    </row>
    <row r="1668" spans="1:5" x14ac:dyDescent="0.25">
      <c r="A1668" s="3">
        <f>+VLOOKUP(C1668,'[1]ESTRUCTURA '!$C:$G,4,0)</f>
        <v>900561599</v>
      </c>
      <c r="B1668" s="3" t="str">
        <f>+VLOOKUP(C1668,'[1]ESTRUCTURA '!$C:$G,5,0)</f>
        <v>CLINICA GENERAL SAMPUES SAS</v>
      </c>
      <c r="C1668" s="3">
        <v>20481</v>
      </c>
      <c r="D1668" s="4">
        <v>44952</v>
      </c>
      <c r="E1668" s="3">
        <v>689897.4</v>
      </c>
    </row>
    <row r="1669" spans="1:5" x14ac:dyDescent="0.25">
      <c r="A1669" s="3">
        <f>+VLOOKUP(C1669,'[1]ESTRUCTURA '!$C:$G,4,0)</f>
        <v>900561599</v>
      </c>
      <c r="B1669" s="3" t="str">
        <f>+VLOOKUP(C1669,'[1]ESTRUCTURA '!$C:$G,5,0)</f>
        <v>CLINICA GENERAL SAMPUES SAS</v>
      </c>
      <c r="C1669" s="3">
        <v>20481</v>
      </c>
      <c r="D1669" s="4">
        <v>44967</v>
      </c>
      <c r="E1669" s="3">
        <v>7524818.1299999999</v>
      </c>
    </row>
    <row r="1670" spans="1:5" x14ac:dyDescent="0.25">
      <c r="A1670" s="3">
        <f>+VLOOKUP(C1670,'[1]ESTRUCTURA '!$C:$G,4,0)</f>
        <v>900561599</v>
      </c>
      <c r="B1670" s="3" t="str">
        <f>+VLOOKUP(C1670,'[1]ESTRUCTURA '!$C:$G,5,0)</f>
        <v>CLINICA GENERAL SAMPUES SAS</v>
      </c>
      <c r="C1670" s="3">
        <v>20481</v>
      </c>
      <c r="D1670" s="4">
        <v>44972</v>
      </c>
      <c r="E1670" s="3">
        <v>652391.05000000005</v>
      </c>
    </row>
    <row r="1671" spans="1:5" x14ac:dyDescent="0.25">
      <c r="A1671" s="3">
        <f>+VLOOKUP(C1671,'[1]ESTRUCTURA '!$C:$G,4,0)</f>
        <v>900561599</v>
      </c>
      <c r="B1671" s="3" t="str">
        <f>+VLOOKUP(C1671,'[1]ESTRUCTURA '!$C:$G,5,0)</f>
        <v>CLINICA GENERAL SAMPUES SAS</v>
      </c>
      <c r="C1671" s="3">
        <v>20481</v>
      </c>
      <c r="D1671" s="4">
        <v>45012</v>
      </c>
      <c r="E1671" s="3">
        <v>576441.48</v>
      </c>
    </row>
    <row r="1672" spans="1:5" x14ac:dyDescent="0.25">
      <c r="A1672" s="3">
        <f>+VLOOKUP(C1672,'[1]ESTRUCTURA '!$C:$G,4,0)</f>
        <v>900561599</v>
      </c>
      <c r="B1672" s="3" t="str">
        <f>+VLOOKUP(C1672,'[1]ESTRUCTURA '!$C:$G,5,0)</f>
        <v>CLINICA GENERAL SAMPUES SAS</v>
      </c>
      <c r="C1672" s="3">
        <v>20481</v>
      </c>
      <c r="D1672" s="4">
        <v>45013</v>
      </c>
      <c r="E1672" s="3">
        <v>1992033</v>
      </c>
    </row>
    <row r="1673" spans="1:5" x14ac:dyDescent="0.25">
      <c r="A1673" s="3">
        <f>+VLOOKUP(C1673,'[1]ESTRUCTURA '!$C:$G,4,0)</f>
        <v>900561599</v>
      </c>
      <c r="B1673" s="3" t="str">
        <f>+VLOOKUP(C1673,'[1]ESTRUCTURA '!$C:$G,5,0)</f>
        <v>CLINICA GENERAL SAMPUES SAS</v>
      </c>
      <c r="C1673" s="3">
        <v>20481</v>
      </c>
      <c r="D1673" s="4">
        <v>45014</v>
      </c>
      <c r="E1673" s="3">
        <v>451078.68</v>
      </c>
    </row>
    <row r="1674" spans="1:5" x14ac:dyDescent="0.25">
      <c r="A1674" s="3">
        <f>+VLOOKUP(C1674,'[1]ESTRUCTURA '!$C:$G,4,0)</f>
        <v>900561599</v>
      </c>
      <c r="B1674" s="3" t="str">
        <f>+VLOOKUP(C1674,'[1]ESTRUCTURA '!$C:$G,5,0)</f>
        <v>CLINICA GENERAL SAMPUES SAS</v>
      </c>
      <c r="C1674" s="3">
        <v>20482</v>
      </c>
      <c r="D1674" s="4">
        <v>44932</v>
      </c>
      <c r="E1674" s="3">
        <v>340838.09</v>
      </c>
    </row>
    <row r="1675" spans="1:5" x14ac:dyDescent="0.25">
      <c r="A1675" s="3">
        <f>+VLOOKUP(C1675,'[1]ESTRUCTURA '!$C:$G,4,0)</f>
        <v>900561599</v>
      </c>
      <c r="B1675" s="3" t="str">
        <f>+VLOOKUP(C1675,'[1]ESTRUCTURA '!$C:$G,5,0)</f>
        <v>CLINICA GENERAL SAMPUES SAS</v>
      </c>
      <c r="C1675" s="3">
        <v>20482</v>
      </c>
      <c r="D1675" s="4">
        <v>44950</v>
      </c>
      <c r="E1675" s="3">
        <v>6177849.6299999999</v>
      </c>
    </row>
    <row r="1676" spans="1:5" x14ac:dyDescent="0.25">
      <c r="A1676" s="3">
        <f>+VLOOKUP(C1676,'[1]ESTRUCTURA '!$C:$G,4,0)</f>
        <v>900561599</v>
      </c>
      <c r="B1676" s="3" t="str">
        <f>+VLOOKUP(C1676,'[1]ESTRUCTURA '!$C:$G,5,0)</f>
        <v>CLINICA GENERAL SAMPUES SAS</v>
      </c>
      <c r="C1676" s="3">
        <v>20482</v>
      </c>
      <c r="D1676" s="4">
        <v>44952</v>
      </c>
      <c r="E1676" s="3">
        <v>393034.17</v>
      </c>
    </row>
    <row r="1677" spans="1:5" x14ac:dyDescent="0.25">
      <c r="A1677" s="3">
        <f>+VLOOKUP(C1677,'[1]ESTRUCTURA '!$C:$G,4,0)</f>
        <v>900561599</v>
      </c>
      <c r="B1677" s="3" t="str">
        <f>+VLOOKUP(C1677,'[1]ESTRUCTURA '!$C:$G,5,0)</f>
        <v>CLINICA GENERAL SAMPUES SAS</v>
      </c>
      <c r="C1677" s="3">
        <v>20482</v>
      </c>
      <c r="D1677" s="4">
        <v>44967</v>
      </c>
      <c r="E1677" s="3">
        <v>6227313.1299999999</v>
      </c>
    </row>
    <row r="1678" spans="1:5" x14ac:dyDescent="0.25">
      <c r="A1678" s="3">
        <f>+VLOOKUP(C1678,'[1]ESTRUCTURA '!$C:$G,4,0)</f>
        <v>900561599</v>
      </c>
      <c r="B1678" s="3" t="str">
        <f>+VLOOKUP(C1678,'[1]ESTRUCTURA '!$C:$G,5,0)</f>
        <v>CLINICA GENERAL SAMPUES SAS</v>
      </c>
      <c r="C1678" s="3">
        <v>20482</v>
      </c>
      <c r="D1678" s="4">
        <v>44972</v>
      </c>
      <c r="E1678" s="3">
        <v>349047.43</v>
      </c>
    </row>
    <row r="1679" spans="1:5" x14ac:dyDescent="0.25">
      <c r="A1679" s="3">
        <f>+VLOOKUP(C1679,'[1]ESTRUCTURA '!$C:$G,4,0)</f>
        <v>900561599</v>
      </c>
      <c r="B1679" s="3" t="str">
        <f>+VLOOKUP(C1679,'[1]ESTRUCTURA '!$C:$G,5,0)</f>
        <v>CLINICA GENERAL SAMPUES SAS</v>
      </c>
      <c r="C1679" s="3">
        <v>20482</v>
      </c>
      <c r="D1679" s="4">
        <v>45012</v>
      </c>
      <c r="E1679" s="3">
        <v>341535.4</v>
      </c>
    </row>
    <row r="1680" spans="1:5" x14ac:dyDescent="0.25">
      <c r="A1680" s="3">
        <f>+VLOOKUP(C1680,'[1]ESTRUCTURA '!$C:$G,4,0)</f>
        <v>901111348</v>
      </c>
      <c r="B1680" s="3" t="str">
        <f>+VLOOKUP(C1680,'[1]ESTRUCTURA '!$C:$G,5,0)</f>
        <v>CAMINOS IPS SAS</v>
      </c>
      <c r="C1680" s="3">
        <v>20484</v>
      </c>
      <c r="D1680" s="4">
        <v>45013</v>
      </c>
      <c r="E1680" s="3">
        <v>2126.21</v>
      </c>
    </row>
    <row r="1681" spans="1:5" x14ac:dyDescent="0.25">
      <c r="A1681" s="3">
        <f>+VLOOKUP(C1681,'[1]ESTRUCTURA '!$C:$G,4,0)</f>
        <v>901111348</v>
      </c>
      <c r="B1681" s="3" t="str">
        <f>+VLOOKUP(C1681,'[1]ESTRUCTURA '!$C:$G,5,0)</f>
        <v>CAMINOS IPS SAS</v>
      </c>
      <c r="C1681" s="3">
        <v>20484</v>
      </c>
      <c r="D1681" s="4">
        <v>45014</v>
      </c>
      <c r="E1681" s="3">
        <v>192102.05</v>
      </c>
    </row>
    <row r="1682" spans="1:5" x14ac:dyDescent="0.25">
      <c r="A1682" s="3">
        <f>+VLOOKUP(C1682,'[1]ESTRUCTURA '!$C:$G,4,0)</f>
        <v>901111348</v>
      </c>
      <c r="B1682" s="3" t="str">
        <f>+VLOOKUP(C1682,'[1]ESTRUCTURA '!$C:$G,5,0)</f>
        <v>CAMINOS IPS SAS</v>
      </c>
      <c r="C1682" s="3">
        <v>20484</v>
      </c>
      <c r="D1682" s="4">
        <v>45015</v>
      </c>
      <c r="E1682" s="3">
        <v>60867.1</v>
      </c>
    </row>
    <row r="1683" spans="1:5" x14ac:dyDescent="0.25">
      <c r="A1683" s="3">
        <f>+VLOOKUP(C1683,'[1]ESTRUCTURA '!$C:$G,4,0)</f>
        <v>900561703</v>
      </c>
      <c r="B1683" s="3" t="str">
        <f>+VLOOKUP(C1683,'[1]ESTRUCTURA '!$C:$G,5,0)</f>
        <v>FONSALUD CARIBE CENTRO MEDICO DE DIAGNOSTICO SAS</v>
      </c>
      <c r="C1683" s="3">
        <v>20485</v>
      </c>
      <c r="D1683" s="4">
        <v>44932</v>
      </c>
      <c r="E1683" s="3">
        <v>3220516.96</v>
      </c>
    </row>
    <row r="1684" spans="1:5" x14ac:dyDescent="0.25">
      <c r="A1684" s="3">
        <f>+VLOOKUP(C1684,'[1]ESTRUCTURA '!$C:$G,4,0)</f>
        <v>900561703</v>
      </c>
      <c r="B1684" s="3" t="str">
        <f>+VLOOKUP(C1684,'[1]ESTRUCTURA '!$C:$G,5,0)</f>
        <v>FONSALUD CARIBE CENTRO MEDICO DE DIAGNOSTICO SAS</v>
      </c>
      <c r="C1684" s="3">
        <v>20485</v>
      </c>
      <c r="D1684" s="4">
        <v>44950</v>
      </c>
      <c r="E1684" s="3">
        <v>11060764</v>
      </c>
    </row>
    <row r="1685" spans="1:5" x14ac:dyDescent="0.25">
      <c r="A1685" s="3">
        <f>+VLOOKUP(C1685,'[1]ESTRUCTURA '!$C:$G,4,0)</f>
        <v>900561703</v>
      </c>
      <c r="B1685" s="3" t="str">
        <f>+VLOOKUP(C1685,'[1]ESTRUCTURA '!$C:$G,5,0)</f>
        <v>FONSALUD CARIBE CENTRO MEDICO DE DIAGNOSTICO SAS</v>
      </c>
      <c r="C1685" s="3">
        <v>20485</v>
      </c>
      <c r="D1685" s="4">
        <v>44952</v>
      </c>
      <c r="E1685" s="3">
        <v>3340422.39</v>
      </c>
    </row>
    <row r="1686" spans="1:5" x14ac:dyDescent="0.25">
      <c r="A1686" s="3">
        <f>+VLOOKUP(C1686,'[1]ESTRUCTURA '!$C:$G,4,0)</f>
        <v>900561703</v>
      </c>
      <c r="B1686" s="3" t="str">
        <f>+VLOOKUP(C1686,'[1]ESTRUCTURA '!$C:$G,5,0)</f>
        <v>FONSALUD CARIBE CENTRO MEDICO DE DIAGNOSTICO SAS</v>
      </c>
      <c r="C1686" s="3">
        <v>20485</v>
      </c>
      <c r="D1686" s="4">
        <v>44967</v>
      </c>
      <c r="E1686" s="3">
        <v>10439856</v>
      </c>
    </row>
    <row r="1687" spans="1:5" x14ac:dyDescent="0.25">
      <c r="A1687" s="3">
        <f>+VLOOKUP(C1687,'[1]ESTRUCTURA '!$C:$G,4,0)</f>
        <v>900561703</v>
      </c>
      <c r="B1687" s="3" t="str">
        <f>+VLOOKUP(C1687,'[1]ESTRUCTURA '!$C:$G,5,0)</f>
        <v>FONSALUD CARIBE CENTRO MEDICO DE DIAGNOSTICO SAS</v>
      </c>
      <c r="C1687" s="3">
        <v>20485</v>
      </c>
      <c r="D1687" s="4">
        <v>44972</v>
      </c>
      <c r="E1687" s="3">
        <v>3163321.5</v>
      </c>
    </row>
    <row r="1688" spans="1:5" x14ac:dyDescent="0.25">
      <c r="A1688" s="3">
        <f>+VLOOKUP(C1688,'[1]ESTRUCTURA '!$C:$G,4,0)</f>
        <v>900561703</v>
      </c>
      <c r="B1688" s="3" t="str">
        <f>+VLOOKUP(C1688,'[1]ESTRUCTURA '!$C:$G,5,0)</f>
        <v>FONSALUD CARIBE CENTRO MEDICO DE DIAGNOSTICO SAS</v>
      </c>
      <c r="C1688" s="3">
        <v>20485</v>
      </c>
      <c r="D1688" s="4">
        <v>44974</v>
      </c>
      <c r="E1688" s="3">
        <v>264059.48</v>
      </c>
    </row>
    <row r="1689" spans="1:5" x14ac:dyDescent="0.25">
      <c r="A1689" s="3">
        <f>+VLOOKUP(C1689,'[1]ESTRUCTURA '!$C:$G,4,0)</f>
        <v>900561703</v>
      </c>
      <c r="B1689" s="3" t="str">
        <f>+VLOOKUP(C1689,'[1]ESTRUCTURA '!$C:$G,5,0)</f>
        <v>FONSALUD CARIBE CENTRO MEDICO DE DIAGNOSTICO SAS</v>
      </c>
      <c r="C1689" s="3">
        <v>20485</v>
      </c>
      <c r="D1689" s="4">
        <v>45012</v>
      </c>
      <c r="E1689" s="3">
        <v>2996078.58</v>
      </c>
    </row>
    <row r="1690" spans="1:5" x14ac:dyDescent="0.25">
      <c r="A1690" s="3">
        <f>+VLOOKUP(C1690,'[1]ESTRUCTURA '!$C:$G,4,0)</f>
        <v>802024061</v>
      </c>
      <c r="B1690" s="3" t="str">
        <f>+VLOOKUP(C1690,'[1]ESTRUCTURA '!$C:$G,5,0)</f>
        <v>NOVASALUD CARIBE IPS SA</v>
      </c>
      <c r="C1690" s="3">
        <v>20487</v>
      </c>
      <c r="D1690" s="4">
        <v>44932</v>
      </c>
      <c r="E1690" s="3">
        <v>1152654.3799999999</v>
      </c>
    </row>
    <row r="1691" spans="1:5" x14ac:dyDescent="0.25">
      <c r="A1691" s="3">
        <f>+VLOOKUP(C1691,'[1]ESTRUCTURA '!$C:$G,4,0)</f>
        <v>802024061</v>
      </c>
      <c r="B1691" s="3" t="str">
        <f>+VLOOKUP(C1691,'[1]ESTRUCTURA '!$C:$G,5,0)</f>
        <v>NOVASALUD CARIBE IPS SA</v>
      </c>
      <c r="C1691" s="3">
        <v>20487</v>
      </c>
      <c r="D1691" s="4">
        <v>44950</v>
      </c>
      <c r="E1691" s="3">
        <v>172347769</v>
      </c>
    </row>
    <row r="1692" spans="1:5" x14ac:dyDescent="0.25">
      <c r="A1692" s="3">
        <f>+VLOOKUP(C1692,'[1]ESTRUCTURA '!$C:$G,4,0)</f>
        <v>802024061</v>
      </c>
      <c r="B1692" s="3" t="str">
        <f>+VLOOKUP(C1692,'[1]ESTRUCTURA '!$C:$G,5,0)</f>
        <v>NOVASALUD CARIBE IPS SA</v>
      </c>
      <c r="C1692" s="3">
        <v>20487</v>
      </c>
      <c r="D1692" s="4">
        <v>44952</v>
      </c>
      <c r="E1692" s="3">
        <v>1367569.23</v>
      </c>
    </row>
    <row r="1693" spans="1:5" x14ac:dyDescent="0.25">
      <c r="A1693" s="3">
        <f>+VLOOKUP(C1693,'[1]ESTRUCTURA '!$C:$G,4,0)</f>
        <v>802024061</v>
      </c>
      <c r="B1693" s="3" t="str">
        <f>+VLOOKUP(C1693,'[1]ESTRUCTURA '!$C:$G,5,0)</f>
        <v>NOVASALUD CARIBE IPS SA</v>
      </c>
      <c r="C1693" s="3">
        <v>20487</v>
      </c>
      <c r="D1693" s="4">
        <v>44967</v>
      </c>
      <c r="E1693" s="3">
        <v>191223571</v>
      </c>
    </row>
    <row r="1694" spans="1:5" x14ac:dyDescent="0.25">
      <c r="A1694" s="3">
        <f>+VLOOKUP(C1694,'[1]ESTRUCTURA '!$C:$G,4,0)</f>
        <v>802024061</v>
      </c>
      <c r="B1694" s="3" t="str">
        <f>+VLOOKUP(C1694,'[1]ESTRUCTURA '!$C:$G,5,0)</f>
        <v>NOVASALUD CARIBE IPS SA</v>
      </c>
      <c r="C1694" s="3">
        <v>20487</v>
      </c>
      <c r="D1694" s="4">
        <v>44972</v>
      </c>
      <c r="E1694" s="3">
        <v>1486176.92</v>
      </c>
    </row>
    <row r="1695" spans="1:5" x14ac:dyDescent="0.25">
      <c r="A1695" s="3">
        <f>+VLOOKUP(C1695,'[1]ESTRUCTURA '!$C:$G,4,0)</f>
        <v>802024061</v>
      </c>
      <c r="B1695" s="3" t="str">
        <f>+VLOOKUP(C1695,'[1]ESTRUCTURA '!$C:$G,5,0)</f>
        <v>NOVASALUD CARIBE IPS SA</v>
      </c>
      <c r="C1695" s="3">
        <v>20487</v>
      </c>
      <c r="D1695" s="4">
        <v>44974</v>
      </c>
      <c r="E1695" s="3">
        <v>34444.29</v>
      </c>
    </row>
    <row r="1696" spans="1:5" x14ac:dyDescent="0.25">
      <c r="A1696" s="3">
        <f>+VLOOKUP(C1696,'[1]ESTRUCTURA '!$C:$G,4,0)</f>
        <v>802024061</v>
      </c>
      <c r="B1696" s="3" t="str">
        <f>+VLOOKUP(C1696,'[1]ESTRUCTURA '!$C:$G,5,0)</f>
        <v>NOVASALUD CARIBE IPS SA</v>
      </c>
      <c r="C1696" s="3">
        <v>20487</v>
      </c>
      <c r="D1696" s="4">
        <v>44998</v>
      </c>
      <c r="E1696" s="3">
        <v>64838475.689999998</v>
      </c>
    </row>
    <row r="1697" spans="1:5" x14ac:dyDescent="0.25">
      <c r="A1697" s="3">
        <f>+VLOOKUP(C1697,'[1]ESTRUCTURA '!$C:$G,4,0)</f>
        <v>802024061</v>
      </c>
      <c r="B1697" s="3" t="str">
        <f>+VLOOKUP(C1697,'[1]ESTRUCTURA '!$C:$G,5,0)</f>
        <v>NOVASALUD CARIBE IPS SA</v>
      </c>
      <c r="C1697" s="3">
        <v>20487</v>
      </c>
      <c r="D1697" s="4">
        <v>45001</v>
      </c>
      <c r="E1697" s="3">
        <v>115918180.44</v>
      </c>
    </row>
    <row r="1698" spans="1:5" x14ac:dyDescent="0.25">
      <c r="A1698" s="3">
        <f>+VLOOKUP(C1698,'[1]ESTRUCTURA '!$C:$G,4,0)</f>
        <v>802024061</v>
      </c>
      <c r="B1698" s="3" t="str">
        <f>+VLOOKUP(C1698,'[1]ESTRUCTURA '!$C:$G,5,0)</f>
        <v>NOVASALUD CARIBE IPS SA</v>
      </c>
      <c r="C1698" s="3">
        <v>20487</v>
      </c>
      <c r="D1698" s="4">
        <v>45012</v>
      </c>
      <c r="E1698" s="3">
        <v>1744747</v>
      </c>
    </row>
    <row r="1699" spans="1:5" x14ac:dyDescent="0.25">
      <c r="A1699" s="3">
        <f>+VLOOKUP(C1699,'[1]ESTRUCTURA '!$C:$G,4,0)</f>
        <v>802024061</v>
      </c>
      <c r="B1699" s="3" t="str">
        <f>+VLOOKUP(C1699,'[1]ESTRUCTURA '!$C:$G,5,0)</f>
        <v>NOVASALUD CARIBE IPS SA</v>
      </c>
      <c r="C1699" s="3">
        <v>20487</v>
      </c>
      <c r="D1699" s="4">
        <v>45013</v>
      </c>
      <c r="E1699" s="3">
        <v>593216</v>
      </c>
    </row>
    <row r="1700" spans="1:5" x14ac:dyDescent="0.25">
      <c r="A1700" s="3">
        <f>+VLOOKUP(C1700,'[1]ESTRUCTURA '!$C:$G,4,0)</f>
        <v>802024061</v>
      </c>
      <c r="B1700" s="3" t="str">
        <f>+VLOOKUP(C1700,'[1]ESTRUCTURA '!$C:$G,5,0)</f>
        <v>NOVASALUD CARIBE IPS SA</v>
      </c>
      <c r="C1700" s="3">
        <v>20487</v>
      </c>
      <c r="D1700" s="4">
        <v>45014</v>
      </c>
      <c r="E1700" s="3">
        <v>233078.40000000002</v>
      </c>
    </row>
    <row r="1701" spans="1:5" x14ac:dyDescent="0.25">
      <c r="A1701" s="3">
        <f>+VLOOKUP(C1701,'[1]ESTRUCTURA '!$C:$G,4,0)</f>
        <v>802024061</v>
      </c>
      <c r="B1701" s="3" t="str">
        <f>+VLOOKUP(C1701,'[1]ESTRUCTURA '!$C:$G,5,0)</f>
        <v>NOVASALUD CARIBE IPS SA</v>
      </c>
      <c r="C1701" s="3">
        <v>20487</v>
      </c>
      <c r="D1701" s="4">
        <v>45015</v>
      </c>
      <c r="E1701" s="3">
        <v>19201252.800000001</v>
      </c>
    </row>
    <row r="1702" spans="1:5" x14ac:dyDescent="0.25">
      <c r="A1702" s="3">
        <f>+VLOOKUP(C1702,'[1]ESTRUCTURA '!$C:$G,4,0)</f>
        <v>23179782</v>
      </c>
      <c r="B1702" s="3" t="str">
        <f>+VLOOKUP(C1702,'[1]ESTRUCTURA '!$C:$G,5,0)</f>
        <v>YASMIN  ALVAREZ MARTINEZ</v>
      </c>
      <c r="C1702" s="3">
        <v>20489</v>
      </c>
      <c r="D1702" s="4">
        <v>44932</v>
      </c>
      <c r="E1702" s="3">
        <v>202690.84</v>
      </c>
    </row>
    <row r="1703" spans="1:5" x14ac:dyDescent="0.25">
      <c r="A1703" s="3">
        <f>+VLOOKUP(C1703,'[1]ESTRUCTURA '!$C:$G,4,0)</f>
        <v>23179782</v>
      </c>
      <c r="B1703" s="3" t="str">
        <f>+VLOOKUP(C1703,'[1]ESTRUCTURA '!$C:$G,5,0)</f>
        <v>YASMIN  ALVAREZ MARTINEZ</v>
      </c>
      <c r="C1703" s="3">
        <v>20489</v>
      </c>
      <c r="D1703" s="4">
        <v>44951</v>
      </c>
      <c r="E1703" s="3">
        <v>3448903.32</v>
      </c>
    </row>
    <row r="1704" spans="1:5" x14ac:dyDescent="0.25">
      <c r="A1704" s="3">
        <f>+VLOOKUP(C1704,'[1]ESTRUCTURA '!$C:$G,4,0)</f>
        <v>23179782</v>
      </c>
      <c r="B1704" s="3" t="str">
        <f>+VLOOKUP(C1704,'[1]ESTRUCTURA '!$C:$G,5,0)</f>
        <v>YASMIN  ALVAREZ MARTINEZ</v>
      </c>
      <c r="C1704" s="3">
        <v>20489</v>
      </c>
      <c r="D1704" s="4">
        <v>44952</v>
      </c>
      <c r="E1704" s="3">
        <v>207002.46</v>
      </c>
    </row>
    <row r="1705" spans="1:5" x14ac:dyDescent="0.25">
      <c r="A1705" s="3">
        <f>+VLOOKUP(C1705,'[1]ESTRUCTURA '!$C:$G,4,0)</f>
        <v>23179782</v>
      </c>
      <c r="B1705" s="3" t="str">
        <f>+VLOOKUP(C1705,'[1]ESTRUCTURA '!$C:$G,5,0)</f>
        <v>YASMIN  ALVAREZ MARTINEZ</v>
      </c>
      <c r="C1705" s="3">
        <v>20489</v>
      </c>
      <c r="D1705" s="4">
        <v>44972</v>
      </c>
      <c r="E1705" s="3">
        <v>176320.31</v>
      </c>
    </row>
    <row r="1706" spans="1:5" x14ac:dyDescent="0.25">
      <c r="A1706" s="3">
        <f>+VLOOKUP(C1706,'[1]ESTRUCTURA '!$C:$G,4,0)</f>
        <v>23179782</v>
      </c>
      <c r="B1706" s="3" t="str">
        <f>+VLOOKUP(C1706,'[1]ESTRUCTURA '!$C:$G,5,0)</f>
        <v>YASMIN  ALVAREZ MARTINEZ</v>
      </c>
      <c r="C1706" s="3">
        <v>20489</v>
      </c>
      <c r="D1706" s="4">
        <v>44974</v>
      </c>
      <c r="E1706" s="3">
        <v>3483034.63</v>
      </c>
    </row>
    <row r="1707" spans="1:5" x14ac:dyDescent="0.25">
      <c r="A1707" s="3">
        <f>+VLOOKUP(C1707,'[1]ESTRUCTURA '!$C:$G,4,0)</f>
        <v>23179782</v>
      </c>
      <c r="B1707" s="3" t="str">
        <f>+VLOOKUP(C1707,'[1]ESTRUCTURA '!$C:$G,5,0)</f>
        <v>YASMIN  ALVAREZ MARTINEZ</v>
      </c>
      <c r="C1707" s="3">
        <v>20489</v>
      </c>
      <c r="D1707" s="4">
        <v>45012</v>
      </c>
      <c r="E1707" s="3">
        <v>185812.28</v>
      </c>
    </row>
    <row r="1708" spans="1:5" x14ac:dyDescent="0.25">
      <c r="A1708" s="3">
        <f>+VLOOKUP(C1708,'[1]ESTRUCTURA '!$C:$G,4,0)</f>
        <v>23179782</v>
      </c>
      <c r="B1708" s="3" t="str">
        <f>+VLOOKUP(C1708,'[1]ESTRUCTURA '!$C:$G,5,0)</f>
        <v>YASMIN  ALVAREZ MARTINEZ</v>
      </c>
      <c r="C1708" s="3">
        <v>20489</v>
      </c>
      <c r="D1708" s="4">
        <v>45013</v>
      </c>
      <c r="E1708" s="3">
        <v>3485005.56</v>
      </c>
    </row>
    <row r="1709" spans="1:5" x14ac:dyDescent="0.25">
      <c r="A1709" s="3">
        <f>+VLOOKUP(C1709,'[1]ESTRUCTURA '!$C:$G,4,0)</f>
        <v>901354708</v>
      </c>
      <c r="B1709" s="3" t="str">
        <f>+VLOOKUP(C1709,'[1]ESTRUCTURA '!$C:$G,5,0)</f>
        <v>MANTRA IPS SAS</v>
      </c>
      <c r="C1709" s="3">
        <v>20490</v>
      </c>
      <c r="D1709" s="4">
        <v>44954</v>
      </c>
      <c r="E1709" s="3">
        <v>142918360.31999999</v>
      </c>
    </row>
    <row r="1710" spans="1:5" x14ac:dyDescent="0.25">
      <c r="A1710" s="3">
        <f>+VLOOKUP(C1710,'[1]ESTRUCTURA '!$C:$G,4,0)</f>
        <v>901354708</v>
      </c>
      <c r="B1710" s="3" t="str">
        <f>+VLOOKUP(C1710,'[1]ESTRUCTURA '!$C:$G,5,0)</f>
        <v>MANTRA IPS SAS</v>
      </c>
      <c r="C1710" s="3">
        <v>20490</v>
      </c>
      <c r="D1710" s="4">
        <v>44956</v>
      </c>
      <c r="E1710" s="3">
        <v>4828480</v>
      </c>
    </row>
    <row r="1711" spans="1:5" x14ac:dyDescent="0.25">
      <c r="A1711" s="3">
        <f>+VLOOKUP(C1711,'[1]ESTRUCTURA '!$C:$G,4,0)</f>
        <v>901354708</v>
      </c>
      <c r="B1711" s="3" t="str">
        <f>+VLOOKUP(C1711,'[1]ESTRUCTURA '!$C:$G,5,0)</f>
        <v>MANTRA IPS SAS</v>
      </c>
      <c r="C1711" s="3">
        <v>20490</v>
      </c>
      <c r="D1711" s="4">
        <v>44992</v>
      </c>
      <c r="E1711" s="3">
        <v>2531810</v>
      </c>
    </row>
    <row r="1712" spans="1:5" x14ac:dyDescent="0.25">
      <c r="A1712" s="3">
        <f>+VLOOKUP(C1712,'[1]ESTRUCTURA '!$C:$G,4,0)</f>
        <v>901354708</v>
      </c>
      <c r="B1712" s="3" t="str">
        <f>+VLOOKUP(C1712,'[1]ESTRUCTURA '!$C:$G,5,0)</f>
        <v>MANTRA IPS SAS</v>
      </c>
      <c r="C1712" s="3">
        <v>20490</v>
      </c>
      <c r="D1712" s="4">
        <v>45001</v>
      </c>
      <c r="E1712" s="3">
        <v>11277000</v>
      </c>
    </row>
    <row r="1713" spans="1:5" x14ac:dyDescent="0.25">
      <c r="A1713" s="3">
        <f>+VLOOKUP(C1713,'[1]ESTRUCTURA '!$C:$G,4,0)</f>
        <v>901354708</v>
      </c>
      <c r="B1713" s="3" t="str">
        <f>+VLOOKUP(C1713,'[1]ESTRUCTURA '!$C:$G,5,0)</f>
        <v>MANTRA IPS SAS</v>
      </c>
      <c r="C1713" s="3">
        <v>20490</v>
      </c>
      <c r="D1713" s="4">
        <v>45006</v>
      </c>
      <c r="E1713" s="3">
        <v>10000000</v>
      </c>
    </row>
    <row r="1714" spans="1:5" x14ac:dyDescent="0.25">
      <c r="A1714" s="3">
        <f>+VLOOKUP(C1714,'[1]ESTRUCTURA '!$C:$G,4,0)</f>
        <v>901354708</v>
      </c>
      <c r="B1714" s="3" t="str">
        <f>+VLOOKUP(C1714,'[1]ESTRUCTURA '!$C:$G,5,0)</f>
        <v>MANTRA IPS SAS</v>
      </c>
      <c r="C1714" s="3">
        <v>20490</v>
      </c>
      <c r="D1714" s="4">
        <v>45014</v>
      </c>
      <c r="E1714" s="3">
        <v>7015270</v>
      </c>
    </row>
    <row r="1715" spans="1:5" x14ac:dyDescent="0.25">
      <c r="A1715" s="3">
        <f>+VLOOKUP(C1715,'[1]ESTRUCTURA '!$C:$G,4,0)</f>
        <v>901354708</v>
      </c>
      <c r="B1715" s="3" t="str">
        <f>+VLOOKUP(C1715,'[1]ESTRUCTURA '!$C:$G,5,0)</f>
        <v>MANTRA IPS SAS</v>
      </c>
      <c r="C1715" s="3">
        <v>20490</v>
      </c>
      <c r="D1715" s="4">
        <v>45015</v>
      </c>
      <c r="E1715" s="3">
        <v>1297440</v>
      </c>
    </row>
    <row r="1716" spans="1:5" x14ac:dyDescent="0.25">
      <c r="A1716" s="3">
        <f>+VLOOKUP(C1716,'[1]ESTRUCTURA '!$C:$G,4,0)</f>
        <v>901072575</v>
      </c>
      <c r="B1716" s="3" t="str">
        <f>+VLOOKUP(C1716,'[1]ESTRUCTURA '!$C:$G,5,0)</f>
        <v>CENTRO DE FISIOTERAPIA Y REHABILITACION MONTES DE MARIA SAS</v>
      </c>
      <c r="C1716" s="3">
        <v>20491</v>
      </c>
      <c r="D1716" s="4">
        <v>44932</v>
      </c>
      <c r="E1716" s="3">
        <v>422841.83</v>
      </c>
    </row>
    <row r="1717" spans="1:5" x14ac:dyDescent="0.25">
      <c r="A1717" s="3">
        <f>+VLOOKUP(C1717,'[1]ESTRUCTURA '!$C:$G,4,0)</f>
        <v>901072575</v>
      </c>
      <c r="B1717" s="3" t="str">
        <f>+VLOOKUP(C1717,'[1]ESTRUCTURA '!$C:$G,5,0)</f>
        <v>CENTRO DE FISIOTERAPIA Y REHABILITACION MONTES DE MARIA SAS</v>
      </c>
      <c r="C1717" s="3">
        <v>20491</v>
      </c>
      <c r="D1717" s="4">
        <v>44951</v>
      </c>
      <c r="E1717" s="3">
        <v>4054738.73</v>
      </c>
    </row>
    <row r="1718" spans="1:5" x14ac:dyDescent="0.25">
      <c r="A1718" s="3">
        <f>+VLOOKUP(C1718,'[1]ESTRUCTURA '!$C:$G,4,0)</f>
        <v>901072575</v>
      </c>
      <c r="B1718" s="3" t="str">
        <f>+VLOOKUP(C1718,'[1]ESTRUCTURA '!$C:$G,5,0)</f>
        <v>CENTRO DE FISIOTERAPIA Y REHABILITACION MONTES DE MARIA SAS</v>
      </c>
      <c r="C1718" s="3">
        <v>20491</v>
      </c>
      <c r="D1718" s="4">
        <v>44952</v>
      </c>
      <c r="E1718" s="3">
        <v>412327.06</v>
      </c>
    </row>
    <row r="1719" spans="1:5" x14ac:dyDescent="0.25">
      <c r="A1719" s="3">
        <f>+VLOOKUP(C1719,'[1]ESTRUCTURA '!$C:$G,4,0)</f>
        <v>901072575</v>
      </c>
      <c r="B1719" s="3" t="str">
        <f>+VLOOKUP(C1719,'[1]ESTRUCTURA '!$C:$G,5,0)</f>
        <v>CENTRO DE FISIOTERAPIA Y REHABILITACION MONTES DE MARIA SAS</v>
      </c>
      <c r="C1719" s="3">
        <v>20491</v>
      </c>
      <c r="D1719" s="4">
        <v>44972</v>
      </c>
      <c r="E1719" s="3">
        <v>401770.1</v>
      </c>
    </row>
    <row r="1720" spans="1:5" x14ac:dyDescent="0.25">
      <c r="A1720" s="3">
        <f>+VLOOKUP(C1720,'[1]ESTRUCTURA '!$C:$G,4,0)</f>
        <v>901072575</v>
      </c>
      <c r="B1720" s="3" t="str">
        <f>+VLOOKUP(C1720,'[1]ESTRUCTURA '!$C:$G,5,0)</f>
        <v>CENTRO DE FISIOTERAPIA Y REHABILITACION MONTES DE MARIA SAS</v>
      </c>
      <c r="C1720" s="3">
        <v>20491</v>
      </c>
      <c r="D1720" s="4">
        <v>44974</v>
      </c>
      <c r="E1720" s="3">
        <v>4049078.51</v>
      </c>
    </row>
    <row r="1721" spans="1:5" x14ac:dyDescent="0.25">
      <c r="A1721" s="3">
        <f>+VLOOKUP(C1721,'[1]ESTRUCTURA '!$C:$G,4,0)</f>
        <v>901072575</v>
      </c>
      <c r="B1721" s="3" t="str">
        <f>+VLOOKUP(C1721,'[1]ESTRUCTURA '!$C:$G,5,0)</f>
        <v>CENTRO DE FISIOTERAPIA Y REHABILITACION MONTES DE MARIA SAS</v>
      </c>
      <c r="C1721" s="3">
        <v>20491</v>
      </c>
      <c r="D1721" s="4">
        <v>45012</v>
      </c>
      <c r="E1721" s="3">
        <v>403504.19</v>
      </c>
    </row>
    <row r="1722" spans="1:5" x14ac:dyDescent="0.25">
      <c r="A1722" s="3">
        <f>+VLOOKUP(C1722,'[1]ESTRUCTURA '!$C:$G,4,0)</f>
        <v>901072575</v>
      </c>
      <c r="B1722" s="3" t="str">
        <f>+VLOOKUP(C1722,'[1]ESTRUCTURA '!$C:$G,5,0)</f>
        <v>CENTRO DE FISIOTERAPIA Y REHABILITACION MONTES DE MARIA SAS</v>
      </c>
      <c r="C1722" s="3">
        <v>20491</v>
      </c>
      <c r="D1722" s="4">
        <v>45013</v>
      </c>
      <c r="E1722" s="3">
        <v>4052484</v>
      </c>
    </row>
    <row r="1723" spans="1:5" x14ac:dyDescent="0.25">
      <c r="A1723" s="3">
        <f>+VLOOKUP(C1723,'[1]ESTRUCTURA '!$C:$G,4,0)</f>
        <v>900017536</v>
      </c>
      <c r="B1723" s="3" t="str">
        <f>+VLOOKUP(C1723,'[1]ESTRUCTURA '!$C:$G,5,0)</f>
        <v>IPS SALUD INTEGRAL DE SUCRE SAS</v>
      </c>
      <c r="C1723" s="3">
        <v>20492</v>
      </c>
      <c r="D1723" s="4">
        <v>44932</v>
      </c>
      <c r="E1723" s="3">
        <v>2615964.75</v>
      </c>
    </row>
    <row r="1724" spans="1:5" x14ac:dyDescent="0.25">
      <c r="A1724" s="3">
        <f>+VLOOKUP(C1724,'[1]ESTRUCTURA '!$C:$G,4,0)</f>
        <v>900017536</v>
      </c>
      <c r="B1724" s="3" t="str">
        <f>+VLOOKUP(C1724,'[1]ESTRUCTURA '!$C:$G,5,0)</f>
        <v>IPS SALUD INTEGRAL DE SUCRE SAS</v>
      </c>
      <c r="C1724" s="3">
        <v>20492</v>
      </c>
      <c r="D1724" s="4">
        <v>44950</v>
      </c>
      <c r="E1724" s="3">
        <v>38754670</v>
      </c>
    </row>
    <row r="1725" spans="1:5" x14ac:dyDescent="0.25">
      <c r="A1725" s="3">
        <f>+VLOOKUP(C1725,'[1]ESTRUCTURA '!$C:$G,4,0)</f>
        <v>900017536</v>
      </c>
      <c r="B1725" s="3" t="str">
        <f>+VLOOKUP(C1725,'[1]ESTRUCTURA '!$C:$G,5,0)</f>
        <v>IPS SALUD INTEGRAL DE SUCRE SAS</v>
      </c>
      <c r="C1725" s="3">
        <v>20492</v>
      </c>
      <c r="D1725" s="4">
        <v>44951</v>
      </c>
      <c r="E1725" s="3">
        <v>241352.34</v>
      </c>
    </row>
    <row r="1726" spans="1:5" x14ac:dyDescent="0.25">
      <c r="A1726" s="3">
        <f>+VLOOKUP(C1726,'[1]ESTRUCTURA '!$C:$G,4,0)</f>
        <v>900017536</v>
      </c>
      <c r="B1726" s="3" t="str">
        <f>+VLOOKUP(C1726,'[1]ESTRUCTURA '!$C:$G,5,0)</f>
        <v>IPS SALUD INTEGRAL DE SUCRE SAS</v>
      </c>
      <c r="C1726" s="3">
        <v>20492</v>
      </c>
      <c r="D1726" s="4">
        <v>44952</v>
      </c>
      <c r="E1726" s="3">
        <v>2631492.71</v>
      </c>
    </row>
    <row r="1727" spans="1:5" x14ac:dyDescent="0.25">
      <c r="A1727" s="3">
        <f>+VLOOKUP(C1727,'[1]ESTRUCTURA '!$C:$G,4,0)</f>
        <v>900017536</v>
      </c>
      <c r="B1727" s="3" t="str">
        <f>+VLOOKUP(C1727,'[1]ESTRUCTURA '!$C:$G,5,0)</f>
        <v>IPS SALUD INTEGRAL DE SUCRE SAS</v>
      </c>
      <c r="C1727" s="3">
        <v>20492</v>
      </c>
      <c r="D1727" s="4">
        <v>44967</v>
      </c>
      <c r="E1727" s="3">
        <v>38996022</v>
      </c>
    </row>
    <row r="1728" spans="1:5" x14ac:dyDescent="0.25">
      <c r="A1728" s="3">
        <f>+VLOOKUP(C1728,'[1]ESTRUCTURA '!$C:$G,4,0)</f>
        <v>900017536</v>
      </c>
      <c r="B1728" s="3" t="str">
        <f>+VLOOKUP(C1728,'[1]ESTRUCTURA '!$C:$G,5,0)</f>
        <v>IPS SALUD INTEGRAL DE SUCRE SAS</v>
      </c>
      <c r="C1728" s="3">
        <v>20492</v>
      </c>
      <c r="D1728" s="4">
        <v>44972</v>
      </c>
      <c r="E1728" s="3">
        <v>2580148.15</v>
      </c>
    </row>
    <row r="1729" spans="1:5" x14ac:dyDescent="0.25">
      <c r="A1729" s="3">
        <f>+VLOOKUP(C1729,'[1]ESTRUCTURA '!$C:$G,4,0)</f>
        <v>900017536</v>
      </c>
      <c r="B1729" s="3" t="str">
        <f>+VLOOKUP(C1729,'[1]ESTRUCTURA '!$C:$G,5,0)</f>
        <v>IPS SALUD INTEGRAL DE SUCRE SAS</v>
      </c>
      <c r="C1729" s="3">
        <v>20492</v>
      </c>
      <c r="D1729" s="4">
        <v>44974</v>
      </c>
      <c r="E1729" s="3">
        <v>188475.89</v>
      </c>
    </row>
    <row r="1730" spans="1:5" x14ac:dyDescent="0.25">
      <c r="A1730" s="3">
        <f>+VLOOKUP(C1730,'[1]ESTRUCTURA '!$C:$G,4,0)</f>
        <v>900017536</v>
      </c>
      <c r="B1730" s="3" t="str">
        <f>+VLOOKUP(C1730,'[1]ESTRUCTURA '!$C:$G,5,0)</f>
        <v>IPS SALUD INTEGRAL DE SUCRE SAS</v>
      </c>
      <c r="C1730" s="3">
        <v>20492</v>
      </c>
      <c r="D1730" s="4">
        <v>45012</v>
      </c>
      <c r="E1730" s="3">
        <v>2612413.5699999998</v>
      </c>
    </row>
    <row r="1731" spans="1:5" x14ac:dyDescent="0.25">
      <c r="A1731" s="3">
        <f>+VLOOKUP(C1731,'[1]ESTRUCTURA '!$C:$G,4,0)</f>
        <v>900017536</v>
      </c>
      <c r="B1731" s="3" t="str">
        <f>+VLOOKUP(C1731,'[1]ESTRUCTURA '!$C:$G,5,0)</f>
        <v>IPS SALUD INTEGRAL DE SUCRE SAS</v>
      </c>
      <c r="C1731" s="3">
        <v>20492</v>
      </c>
      <c r="D1731" s="4">
        <v>45013</v>
      </c>
      <c r="E1731" s="3">
        <v>157449.60000000001</v>
      </c>
    </row>
    <row r="1732" spans="1:5" x14ac:dyDescent="0.25">
      <c r="A1732" s="3">
        <f>+VLOOKUP(C1732,'[1]ESTRUCTURA '!$C:$G,4,0)</f>
        <v>900017536</v>
      </c>
      <c r="B1732" s="3" t="str">
        <f>+VLOOKUP(C1732,'[1]ESTRUCTURA '!$C:$G,5,0)</f>
        <v>IPS SALUD INTEGRAL DE SUCRE SAS</v>
      </c>
      <c r="C1732" s="3">
        <v>20492</v>
      </c>
      <c r="D1732" s="4">
        <v>45014</v>
      </c>
      <c r="E1732" s="3">
        <v>629399.59000000008</v>
      </c>
    </row>
    <row r="1733" spans="1:5" x14ac:dyDescent="0.25">
      <c r="A1733" s="3">
        <f>+VLOOKUP(C1733,'[1]ESTRUCTURA '!$C:$G,4,0)</f>
        <v>900017536</v>
      </c>
      <c r="B1733" s="3" t="str">
        <f>+VLOOKUP(C1733,'[1]ESTRUCTURA '!$C:$G,5,0)</f>
        <v>IPS SALUD INTEGRAL DE SUCRE SAS</v>
      </c>
      <c r="C1733" s="3">
        <v>20492</v>
      </c>
      <c r="D1733" s="4">
        <v>45015</v>
      </c>
      <c r="E1733" s="3">
        <v>19016.64</v>
      </c>
    </row>
    <row r="1734" spans="1:5" x14ac:dyDescent="0.25">
      <c r="A1734" s="3">
        <f>+VLOOKUP(C1734,'[1]ESTRUCTURA '!$C:$G,4,0)</f>
        <v>900225898</v>
      </c>
      <c r="B1734" s="3" t="str">
        <f>+VLOOKUP(C1734,'[1]ESTRUCTURA '!$C:$G,5,0)</f>
        <v>CENTRO DE DIAGNOSTICO SALUD SOCIAL IPS LIMITADA</v>
      </c>
      <c r="C1734" s="3">
        <v>20493</v>
      </c>
      <c r="D1734" s="4">
        <v>44950</v>
      </c>
      <c r="E1734" s="3">
        <v>51438826.630000003</v>
      </c>
    </row>
    <row r="1735" spans="1:5" x14ac:dyDescent="0.25">
      <c r="A1735" s="3">
        <f>+VLOOKUP(C1735,'[1]ESTRUCTURA '!$C:$G,4,0)</f>
        <v>900225898</v>
      </c>
      <c r="B1735" s="3" t="str">
        <f>+VLOOKUP(C1735,'[1]ESTRUCTURA '!$C:$G,5,0)</f>
        <v>CENTRO DE DIAGNOSTICO SALUD SOCIAL IPS LIMITADA</v>
      </c>
      <c r="C1735" s="3">
        <v>20493</v>
      </c>
      <c r="D1735" s="4">
        <v>44952</v>
      </c>
      <c r="E1735" s="3">
        <v>18790639.600000001</v>
      </c>
    </row>
    <row r="1736" spans="1:5" x14ac:dyDescent="0.25">
      <c r="A1736" s="3">
        <f>+VLOOKUP(C1736,'[1]ESTRUCTURA '!$C:$G,4,0)</f>
        <v>900225898</v>
      </c>
      <c r="B1736" s="3" t="str">
        <f>+VLOOKUP(C1736,'[1]ESTRUCTURA '!$C:$G,5,0)</f>
        <v>CENTRO DE DIAGNOSTICO SALUD SOCIAL IPS LIMITADA</v>
      </c>
      <c r="C1736" s="3">
        <v>20493</v>
      </c>
      <c r="D1736" s="4">
        <v>44967</v>
      </c>
      <c r="E1736" s="3">
        <v>49747843.32</v>
      </c>
    </row>
    <row r="1737" spans="1:5" x14ac:dyDescent="0.25">
      <c r="A1737" s="3">
        <f>+VLOOKUP(C1737,'[1]ESTRUCTURA '!$C:$G,4,0)</f>
        <v>900225898</v>
      </c>
      <c r="B1737" s="3" t="str">
        <f>+VLOOKUP(C1737,'[1]ESTRUCTURA '!$C:$G,5,0)</f>
        <v>CENTRO DE DIAGNOSTICO SALUD SOCIAL IPS LIMITADA</v>
      </c>
      <c r="C1737" s="3">
        <v>20493</v>
      </c>
      <c r="D1737" s="4">
        <v>44972</v>
      </c>
      <c r="E1737" s="3">
        <v>18457905.449999999</v>
      </c>
    </row>
    <row r="1738" spans="1:5" x14ac:dyDescent="0.25">
      <c r="A1738" s="3">
        <f>+VLOOKUP(C1738,'[1]ESTRUCTURA '!$C:$G,4,0)</f>
        <v>900225898</v>
      </c>
      <c r="B1738" s="3" t="str">
        <f>+VLOOKUP(C1738,'[1]ESTRUCTURA '!$C:$G,5,0)</f>
        <v>CENTRO DE DIAGNOSTICO SALUD SOCIAL IPS LIMITADA</v>
      </c>
      <c r="C1738" s="3">
        <v>20493</v>
      </c>
      <c r="D1738" s="4">
        <v>45008</v>
      </c>
      <c r="E1738" s="3">
        <v>8546416</v>
      </c>
    </row>
    <row r="1739" spans="1:5" x14ac:dyDescent="0.25">
      <c r="A1739" s="3">
        <f>+VLOOKUP(C1739,'[1]ESTRUCTURA '!$C:$G,4,0)</f>
        <v>900225898</v>
      </c>
      <c r="B1739" s="3" t="str">
        <f>+VLOOKUP(C1739,'[1]ESTRUCTURA '!$C:$G,5,0)</f>
        <v>CENTRO DE DIAGNOSTICO SALUD SOCIAL IPS LIMITADA</v>
      </c>
      <c r="C1739" s="3">
        <v>20493</v>
      </c>
      <c r="D1739" s="4">
        <v>45012</v>
      </c>
      <c r="E1739" s="3">
        <v>19288368.949999999</v>
      </c>
    </row>
    <row r="1740" spans="1:5" x14ac:dyDescent="0.25">
      <c r="A1740" s="3">
        <f>+VLOOKUP(C1740,'[1]ESTRUCTURA '!$C:$G,4,0)</f>
        <v>900225898</v>
      </c>
      <c r="B1740" s="3" t="str">
        <f>+VLOOKUP(C1740,'[1]ESTRUCTURA '!$C:$G,5,0)</f>
        <v>CENTRO DE DIAGNOSTICO SALUD SOCIAL IPS LIMITADA</v>
      </c>
      <c r="C1740" s="3">
        <v>20493</v>
      </c>
      <c r="D1740" s="4">
        <v>45013</v>
      </c>
      <c r="E1740" s="3">
        <v>2966750.92</v>
      </c>
    </row>
    <row r="1741" spans="1:5" x14ac:dyDescent="0.25">
      <c r="A1741" s="3">
        <f>+VLOOKUP(C1741,'[1]ESTRUCTURA '!$C:$G,4,0)</f>
        <v>900225898</v>
      </c>
      <c r="B1741" s="3" t="str">
        <f>+VLOOKUP(C1741,'[1]ESTRUCTURA '!$C:$G,5,0)</f>
        <v>CENTRO DE DIAGNOSTICO SALUD SOCIAL IPS LIMITADA</v>
      </c>
      <c r="C1741" s="3">
        <v>20493</v>
      </c>
      <c r="D1741" s="4">
        <v>45014</v>
      </c>
      <c r="E1741" s="3">
        <v>69183.260000000009</v>
      </c>
    </row>
    <row r="1742" spans="1:5" x14ac:dyDescent="0.25">
      <c r="A1742" s="3">
        <f>+VLOOKUP(C1742,'[1]ESTRUCTURA '!$C:$G,4,0)</f>
        <v>900225898</v>
      </c>
      <c r="B1742" s="3" t="str">
        <f>+VLOOKUP(C1742,'[1]ESTRUCTURA '!$C:$G,5,0)</f>
        <v>CENTRO DE DIAGNOSTICO SALUD SOCIAL IPS LIMITADA</v>
      </c>
      <c r="C1742" s="3">
        <v>20493</v>
      </c>
      <c r="D1742" s="4">
        <v>45015</v>
      </c>
      <c r="E1742" s="3">
        <v>4046872.7199999997</v>
      </c>
    </row>
    <row r="1743" spans="1:5" x14ac:dyDescent="0.25">
      <c r="A1743" s="3">
        <f>+VLOOKUP(C1743,'[1]ESTRUCTURA '!$C:$G,4,0)</f>
        <v>806004548</v>
      </c>
      <c r="B1743" s="3" t="str">
        <f>+VLOOKUP(C1743,'[1]ESTRUCTURA '!$C:$G,5,0)</f>
        <v>CENTRO MEDICO CRECER LTDA</v>
      </c>
      <c r="C1743" s="3">
        <v>20494</v>
      </c>
      <c r="D1743" s="4">
        <v>44932</v>
      </c>
      <c r="E1743" s="3">
        <v>13114.23</v>
      </c>
    </row>
    <row r="1744" spans="1:5" x14ac:dyDescent="0.25">
      <c r="A1744" s="3">
        <f>+VLOOKUP(C1744,'[1]ESTRUCTURA '!$C:$G,4,0)</f>
        <v>806004548</v>
      </c>
      <c r="B1744" s="3" t="str">
        <f>+VLOOKUP(C1744,'[1]ESTRUCTURA '!$C:$G,5,0)</f>
        <v>CENTRO MEDICO CRECER LTDA</v>
      </c>
      <c r="C1744" s="3">
        <v>20494</v>
      </c>
      <c r="D1744" s="4">
        <v>44950</v>
      </c>
      <c r="E1744" s="3">
        <v>27589937.43</v>
      </c>
    </row>
    <row r="1745" spans="1:5" x14ac:dyDescent="0.25">
      <c r="A1745" s="3">
        <f>+VLOOKUP(C1745,'[1]ESTRUCTURA '!$C:$G,4,0)</f>
        <v>806004548</v>
      </c>
      <c r="B1745" s="3" t="str">
        <f>+VLOOKUP(C1745,'[1]ESTRUCTURA '!$C:$G,5,0)</f>
        <v>CENTRO MEDICO CRECER LTDA</v>
      </c>
      <c r="C1745" s="3">
        <v>20494</v>
      </c>
      <c r="D1745" s="4">
        <v>44952</v>
      </c>
      <c r="E1745" s="3">
        <v>9114.16</v>
      </c>
    </row>
    <row r="1746" spans="1:5" x14ac:dyDescent="0.25">
      <c r="A1746" s="3">
        <f>+VLOOKUP(C1746,'[1]ESTRUCTURA '!$C:$G,4,0)</f>
        <v>806004548</v>
      </c>
      <c r="B1746" s="3" t="str">
        <f>+VLOOKUP(C1746,'[1]ESTRUCTURA '!$C:$G,5,0)</f>
        <v>CENTRO MEDICO CRECER LTDA</v>
      </c>
      <c r="C1746" s="3">
        <v>20494</v>
      </c>
      <c r="D1746" s="4">
        <v>44967</v>
      </c>
      <c r="E1746" s="3">
        <v>27432593.370000001</v>
      </c>
    </row>
    <row r="1747" spans="1:5" x14ac:dyDescent="0.25">
      <c r="A1747" s="3">
        <f>+VLOOKUP(C1747,'[1]ESTRUCTURA '!$C:$G,4,0)</f>
        <v>806004548</v>
      </c>
      <c r="B1747" s="3" t="str">
        <f>+VLOOKUP(C1747,'[1]ESTRUCTURA '!$C:$G,5,0)</f>
        <v>CENTRO MEDICO CRECER LTDA</v>
      </c>
      <c r="C1747" s="3">
        <v>20494</v>
      </c>
      <c r="D1747" s="4">
        <v>44972</v>
      </c>
      <c r="E1747" s="3">
        <v>7870.17</v>
      </c>
    </row>
    <row r="1748" spans="1:5" x14ac:dyDescent="0.25">
      <c r="A1748" s="3">
        <f>+VLOOKUP(C1748,'[1]ESTRUCTURA '!$C:$G,4,0)</f>
        <v>806004548</v>
      </c>
      <c r="B1748" s="3" t="str">
        <f>+VLOOKUP(C1748,'[1]ESTRUCTURA '!$C:$G,5,0)</f>
        <v>CENTRO MEDICO CRECER LTDA</v>
      </c>
      <c r="C1748" s="3">
        <v>20494</v>
      </c>
      <c r="D1748" s="4">
        <v>44998</v>
      </c>
      <c r="E1748" s="3">
        <v>27268090.539999999</v>
      </c>
    </row>
    <row r="1749" spans="1:5" x14ac:dyDescent="0.25">
      <c r="A1749" s="3">
        <f>+VLOOKUP(C1749,'[1]ESTRUCTURA '!$C:$G,4,0)</f>
        <v>806004548</v>
      </c>
      <c r="B1749" s="3" t="str">
        <f>+VLOOKUP(C1749,'[1]ESTRUCTURA '!$C:$G,5,0)</f>
        <v>CENTRO MEDICO CRECER LTDA</v>
      </c>
      <c r="C1749" s="3">
        <v>20494</v>
      </c>
      <c r="D1749" s="4">
        <v>45012</v>
      </c>
      <c r="E1749" s="3">
        <v>6320.43</v>
      </c>
    </row>
    <row r="1750" spans="1:5" x14ac:dyDescent="0.25">
      <c r="A1750" s="3">
        <f>+VLOOKUP(C1750,'[1]ESTRUCTURA '!$C:$G,4,0)</f>
        <v>806004548</v>
      </c>
      <c r="B1750" s="3" t="str">
        <f>+VLOOKUP(C1750,'[1]ESTRUCTURA '!$C:$G,5,0)</f>
        <v>CENTRO MEDICO CRECER LTDA</v>
      </c>
      <c r="C1750" s="3">
        <v>20494</v>
      </c>
      <c r="D1750" s="4">
        <v>45013</v>
      </c>
      <c r="E1750" s="3">
        <v>2375.04</v>
      </c>
    </row>
    <row r="1751" spans="1:5" x14ac:dyDescent="0.25">
      <c r="A1751" s="3">
        <f>+VLOOKUP(C1751,'[1]ESTRUCTURA '!$C:$G,4,0)</f>
        <v>806004548</v>
      </c>
      <c r="B1751" s="3" t="str">
        <f>+VLOOKUP(C1751,'[1]ESTRUCTURA '!$C:$G,5,0)</f>
        <v>CENTRO MEDICO CRECER LTDA</v>
      </c>
      <c r="C1751" s="3">
        <v>20494</v>
      </c>
      <c r="D1751" s="4">
        <v>45015</v>
      </c>
      <c r="E1751" s="3">
        <v>31739.519999999997</v>
      </c>
    </row>
    <row r="1752" spans="1:5" x14ac:dyDescent="0.25">
      <c r="A1752" s="3">
        <f>+VLOOKUP(C1752,'[1]ESTRUCTURA '!$C:$G,4,0)</f>
        <v>900225898</v>
      </c>
      <c r="B1752" s="3" t="str">
        <f>+VLOOKUP(C1752,'[1]ESTRUCTURA '!$C:$G,5,0)</f>
        <v>CENTRO DE DIAGNOSTICO SALUD SOCIAL IPS LIMITADA</v>
      </c>
      <c r="C1752" s="3">
        <v>20495</v>
      </c>
      <c r="D1752" s="4">
        <v>44950</v>
      </c>
      <c r="E1752" s="3">
        <v>16307973.85</v>
      </c>
    </row>
    <row r="1753" spans="1:5" x14ac:dyDescent="0.25">
      <c r="A1753" s="3">
        <f>+VLOOKUP(C1753,'[1]ESTRUCTURA '!$C:$G,4,0)</f>
        <v>900225898</v>
      </c>
      <c r="B1753" s="3" t="str">
        <f>+VLOOKUP(C1753,'[1]ESTRUCTURA '!$C:$G,5,0)</f>
        <v>CENTRO DE DIAGNOSTICO SALUD SOCIAL IPS LIMITADA</v>
      </c>
      <c r="C1753" s="3">
        <v>20495</v>
      </c>
      <c r="D1753" s="4">
        <v>44952</v>
      </c>
      <c r="E1753" s="3">
        <v>2895439.64</v>
      </c>
    </row>
    <row r="1754" spans="1:5" x14ac:dyDescent="0.25">
      <c r="A1754" s="3">
        <f>+VLOOKUP(C1754,'[1]ESTRUCTURA '!$C:$G,4,0)</f>
        <v>900225898</v>
      </c>
      <c r="B1754" s="3" t="str">
        <f>+VLOOKUP(C1754,'[1]ESTRUCTURA '!$C:$G,5,0)</f>
        <v>CENTRO DE DIAGNOSTICO SALUD SOCIAL IPS LIMITADA</v>
      </c>
      <c r="C1754" s="3">
        <v>20495</v>
      </c>
      <c r="D1754" s="4">
        <v>44967</v>
      </c>
      <c r="E1754" s="3">
        <v>16384900.98</v>
      </c>
    </row>
    <row r="1755" spans="1:5" x14ac:dyDescent="0.25">
      <c r="A1755" s="3">
        <f>+VLOOKUP(C1755,'[1]ESTRUCTURA '!$C:$G,4,0)</f>
        <v>900225898</v>
      </c>
      <c r="B1755" s="3" t="str">
        <f>+VLOOKUP(C1755,'[1]ESTRUCTURA '!$C:$G,5,0)</f>
        <v>CENTRO DE DIAGNOSTICO SALUD SOCIAL IPS LIMITADA</v>
      </c>
      <c r="C1755" s="3">
        <v>20495</v>
      </c>
      <c r="D1755" s="4">
        <v>44972</v>
      </c>
      <c r="E1755" s="3">
        <v>2839207</v>
      </c>
    </row>
    <row r="1756" spans="1:5" x14ac:dyDescent="0.25">
      <c r="A1756" s="3">
        <f>+VLOOKUP(C1756,'[1]ESTRUCTURA '!$C:$G,4,0)</f>
        <v>900225898</v>
      </c>
      <c r="B1756" s="3" t="str">
        <f>+VLOOKUP(C1756,'[1]ESTRUCTURA '!$C:$G,5,0)</f>
        <v>CENTRO DE DIAGNOSTICO SALUD SOCIAL IPS LIMITADA</v>
      </c>
      <c r="C1756" s="3">
        <v>20495</v>
      </c>
      <c r="D1756" s="4">
        <v>45012</v>
      </c>
      <c r="E1756" s="3">
        <v>2930215.36</v>
      </c>
    </row>
    <row r="1757" spans="1:5" x14ac:dyDescent="0.25">
      <c r="A1757" s="3">
        <f>+VLOOKUP(C1757,'[1]ESTRUCTURA '!$C:$G,4,0)</f>
        <v>900225898</v>
      </c>
      <c r="B1757" s="3" t="str">
        <f>+VLOOKUP(C1757,'[1]ESTRUCTURA '!$C:$G,5,0)</f>
        <v>CENTRO DE DIAGNOSTICO SALUD SOCIAL IPS LIMITADA</v>
      </c>
      <c r="C1757" s="3">
        <v>20496</v>
      </c>
      <c r="D1757" s="4">
        <v>44950</v>
      </c>
      <c r="E1757" s="3">
        <v>10840790.529999999</v>
      </c>
    </row>
    <row r="1758" spans="1:5" x14ac:dyDescent="0.25">
      <c r="A1758" s="3">
        <f>+VLOOKUP(C1758,'[1]ESTRUCTURA '!$C:$G,4,0)</f>
        <v>900225898</v>
      </c>
      <c r="B1758" s="3" t="str">
        <f>+VLOOKUP(C1758,'[1]ESTRUCTURA '!$C:$G,5,0)</f>
        <v>CENTRO DE DIAGNOSTICO SALUD SOCIAL IPS LIMITADA</v>
      </c>
      <c r="C1758" s="3">
        <v>20496</v>
      </c>
      <c r="D1758" s="4">
        <v>44952</v>
      </c>
      <c r="E1758" s="3">
        <v>7905204.0899999999</v>
      </c>
    </row>
    <row r="1759" spans="1:5" x14ac:dyDescent="0.25">
      <c r="A1759" s="3">
        <f>+VLOOKUP(C1759,'[1]ESTRUCTURA '!$C:$G,4,0)</f>
        <v>900225898</v>
      </c>
      <c r="B1759" s="3" t="str">
        <f>+VLOOKUP(C1759,'[1]ESTRUCTURA '!$C:$G,5,0)</f>
        <v>CENTRO DE DIAGNOSTICO SALUD SOCIAL IPS LIMITADA</v>
      </c>
      <c r="C1759" s="3">
        <v>20496</v>
      </c>
      <c r="D1759" s="4">
        <v>44967</v>
      </c>
      <c r="E1759" s="3">
        <v>10616207.550000001</v>
      </c>
    </row>
    <row r="1760" spans="1:5" x14ac:dyDescent="0.25">
      <c r="A1760" s="3">
        <f>+VLOOKUP(C1760,'[1]ESTRUCTURA '!$C:$G,4,0)</f>
        <v>900225898</v>
      </c>
      <c r="B1760" s="3" t="str">
        <f>+VLOOKUP(C1760,'[1]ESTRUCTURA '!$C:$G,5,0)</f>
        <v>CENTRO DE DIAGNOSTICO SALUD SOCIAL IPS LIMITADA</v>
      </c>
      <c r="C1760" s="3">
        <v>20496</v>
      </c>
      <c r="D1760" s="4">
        <v>44972</v>
      </c>
      <c r="E1760" s="3">
        <v>7994833.6699999999</v>
      </c>
    </row>
    <row r="1761" spans="1:5" x14ac:dyDescent="0.25">
      <c r="A1761" s="3">
        <f>+VLOOKUP(C1761,'[1]ESTRUCTURA '!$C:$G,4,0)</f>
        <v>900225898</v>
      </c>
      <c r="B1761" s="3" t="str">
        <f>+VLOOKUP(C1761,'[1]ESTRUCTURA '!$C:$G,5,0)</f>
        <v>CENTRO DE DIAGNOSTICO SALUD SOCIAL IPS LIMITADA</v>
      </c>
      <c r="C1761" s="3">
        <v>20496</v>
      </c>
      <c r="D1761" s="4">
        <v>45012</v>
      </c>
      <c r="E1761" s="3">
        <v>8258394.9500000002</v>
      </c>
    </row>
    <row r="1762" spans="1:5" x14ac:dyDescent="0.25">
      <c r="A1762" s="3">
        <f>+VLOOKUP(C1762,'[1]ESTRUCTURA '!$C:$G,4,0)</f>
        <v>900225898</v>
      </c>
      <c r="B1762" s="3" t="str">
        <f>+VLOOKUP(C1762,'[1]ESTRUCTURA '!$C:$G,5,0)</f>
        <v>CENTRO DE DIAGNOSTICO SALUD SOCIAL IPS LIMITADA</v>
      </c>
      <c r="C1762" s="3">
        <v>20497</v>
      </c>
      <c r="D1762" s="4">
        <v>44950</v>
      </c>
      <c r="E1762" s="3">
        <v>25357125.52</v>
      </c>
    </row>
    <row r="1763" spans="1:5" x14ac:dyDescent="0.25">
      <c r="A1763" s="3">
        <f>+VLOOKUP(C1763,'[1]ESTRUCTURA '!$C:$G,4,0)</f>
        <v>900225898</v>
      </c>
      <c r="B1763" s="3" t="str">
        <f>+VLOOKUP(C1763,'[1]ESTRUCTURA '!$C:$G,5,0)</f>
        <v>CENTRO DE DIAGNOSTICO SALUD SOCIAL IPS LIMITADA</v>
      </c>
      <c r="C1763" s="3">
        <v>20497</v>
      </c>
      <c r="D1763" s="4">
        <v>44952</v>
      </c>
      <c r="E1763" s="3">
        <v>17881006.34</v>
      </c>
    </row>
    <row r="1764" spans="1:5" x14ac:dyDescent="0.25">
      <c r="A1764" s="3">
        <f>+VLOOKUP(C1764,'[1]ESTRUCTURA '!$C:$G,4,0)</f>
        <v>900225898</v>
      </c>
      <c r="B1764" s="3" t="str">
        <f>+VLOOKUP(C1764,'[1]ESTRUCTURA '!$C:$G,5,0)</f>
        <v>CENTRO DE DIAGNOSTICO SALUD SOCIAL IPS LIMITADA</v>
      </c>
      <c r="C1764" s="3">
        <v>20497</v>
      </c>
      <c r="D1764" s="4">
        <v>44967</v>
      </c>
      <c r="E1764" s="3">
        <v>25105745.699999999</v>
      </c>
    </row>
    <row r="1765" spans="1:5" x14ac:dyDescent="0.25">
      <c r="A1765" s="3">
        <f>+VLOOKUP(C1765,'[1]ESTRUCTURA '!$C:$G,4,0)</f>
        <v>900225898</v>
      </c>
      <c r="B1765" s="3" t="str">
        <f>+VLOOKUP(C1765,'[1]ESTRUCTURA '!$C:$G,5,0)</f>
        <v>CENTRO DE DIAGNOSTICO SALUD SOCIAL IPS LIMITADA</v>
      </c>
      <c r="C1765" s="3">
        <v>20497</v>
      </c>
      <c r="D1765" s="4">
        <v>44972</v>
      </c>
      <c r="E1765" s="3">
        <v>17542444.370000001</v>
      </c>
    </row>
    <row r="1766" spans="1:5" x14ac:dyDescent="0.25">
      <c r="A1766" s="3">
        <f>+VLOOKUP(C1766,'[1]ESTRUCTURA '!$C:$G,4,0)</f>
        <v>900225898</v>
      </c>
      <c r="B1766" s="3" t="str">
        <f>+VLOOKUP(C1766,'[1]ESTRUCTURA '!$C:$G,5,0)</f>
        <v>CENTRO DE DIAGNOSTICO SALUD SOCIAL IPS LIMITADA</v>
      </c>
      <c r="C1766" s="3">
        <v>20497</v>
      </c>
      <c r="D1766" s="4">
        <v>45012</v>
      </c>
      <c r="E1766" s="3">
        <v>18243211.890000001</v>
      </c>
    </row>
    <row r="1767" spans="1:5" x14ac:dyDescent="0.25">
      <c r="A1767" s="3">
        <f>+VLOOKUP(C1767,'[1]ESTRUCTURA '!$C:$G,4,0)</f>
        <v>900225898</v>
      </c>
      <c r="B1767" s="3" t="str">
        <f>+VLOOKUP(C1767,'[1]ESTRUCTURA '!$C:$G,5,0)</f>
        <v>CENTRO DE DIAGNOSTICO SALUD SOCIAL IPS LIMITADA</v>
      </c>
      <c r="C1767" s="3">
        <v>20497</v>
      </c>
      <c r="D1767" s="4">
        <v>45013</v>
      </c>
      <c r="E1767" s="3">
        <v>1968621</v>
      </c>
    </row>
    <row r="1768" spans="1:5" x14ac:dyDescent="0.25">
      <c r="A1768" s="3">
        <f>+VLOOKUP(C1768,'[1]ESTRUCTURA '!$C:$G,4,0)</f>
        <v>806006414</v>
      </c>
      <c r="B1768" s="3" t="str">
        <f>+VLOOKUP(C1768,'[1]ESTRUCTURA '!$C:$G,5,0)</f>
        <v>ESE HOSPITAL LOCAL DE SAN JUAN NEPOMUCENO</v>
      </c>
      <c r="C1768" s="3">
        <v>20498</v>
      </c>
      <c r="D1768" s="4">
        <v>44932</v>
      </c>
      <c r="E1768" s="3">
        <v>6184185.7800000003</v>
      </c>
    </row>
    <row r="1769" spans="1:5" x14ac:dyDescent="0.25">
      <c r="A1769" s="3">
        <f>+VLOOKUP(C1769,'[1]ESTRUCTURA '!$C:$G,4,0)</f>
        <v>806006414</v>
      </c>
      <c r="B1769" s="3" t="str">
        <f>+VLOOKUP(C1769,'[1]ESTRUCTURA '!$C:$G,5,0)</f>
        <v>ESE HOSPITAL LOCAL DE SAN JUAN NEPOMUCENO</v>
      </c>
      <c r="C1769" s="3">
        <v>20498</v>
      </c>
      <c r="D1769" s="4">
        <v>44950</v>
      </c>
      <c r="E1769" s="3">
        <v>42969269.43</v>
      </c>
    </row>
    <row r="1770" spans="1:5" x14ac:dyDescent="0.25">
      <c r="A1770" s="3">
        <f>+VLOOKUP(C1770,'[1]ESTRUCTURA '!$C:$G,4,0)</f>
        <v>806006414</v>
      </c>
      <c r="B1770" s="3" t="str">
        <f>+VLOOKUP(C1770,'[1]ESTRUCTURA '!$C:$G,5,0)</f>
        <v>ESE HOSPITAL LOCAL DE SAN JUAN NEPOMUCENO</v>
      </c>
      <c r="C1770" s="3">
        <v>20498</v>
      </c>
      <c r="D1770" s="4">
        <v>44951</v>
      </c>
      <c r="E1770" s="3">
        <v>1623032.47</v>
      </c>
    </row>
    <row r="1771" spans="1:5" x14ac:dyDescent="0.25">
      <c r="A1771" s="3">
        <f>+VLOOKUP(C1771,'[1]ESTRUCTURA '!$C:$G,4,0)</f>
        <v>806006414</v>
      </c>
      <c r="B1771" s="3" t="str">
        <f>+VLOOKUP(C1771,'[1]ESTRUCTURA '!$C:$G,5,0)</f>
        <v>ESE HOSPITAL LOCAL DE SAN JUAN NEPOMUCENO</v>
      </c>
      <c r="C1771" s="3">
        <v>20498</v>
      </c>
      <c r="D1771" s="4">
        <v>44952</v>
      </c>
      <c r="E1771" s="3">
        <v>6157330.96</v>
      </c>
    </row>
    <row r="1772" spans="1:5" x14ac:dyDescent="0.25">
      <c r="A1772" s="3">
        <f>+VLOOKUP(C1772,'[1]ESTRUCTURA '!$C:$G,4,0)</f>
        <v>806006414</v>
      </c>
      <c r="B1772" s="3" t="str">
        <f>+VLOOKUP(C1772,'[1]ESTRUCTURA '!$C:$G,5,0)</f>
        <v>ESE HOSPITAL LOCAL DE SAN JUAN NEPOMUCENO</v>
      </c>
      <c r="C1772" s="3">
        <v>20498</v>
      </c>
      <c r="D1772" s="4">
        <v>44972</v>
      </c>
      <c r="E1772" s="3">
        <v>7005866.5099999998</v>
      </c>
    </row>
    <row r="1773" spans="1:5" x14ac:dyDescent="0.25">
      <c r="A1773" s="3">
        <f>+VLOOKUP(C1773,'[1]ESTRUCTURA '!$C:$G,4,0)</f>
        <v>806006414</v>
      </c>
      <c r="B1773" s="3" t="str">
        <f>+VLOOKUP(C1773,'[1]ESTRUCTURA '!$C:$G,5,0)</f>
        <v>ESE HOSPITAL LOCAL DE SAN JUAN NEPOMUCENO</v>
      </c>
      <c r="C1773" s="3">
        <v>20498</v>
      </c>
      <c r="D1773" s="4">
        <v>44985</v>
      </c>
      <c r="E1773" s="3">
        <v>52119820.119999997</v>
      </c>
    </row>
    <row r="1774" spans="1:5" x14ac:dyDescent="0.25">
      <c r="A1774" s="3">
        <f>+VLOOKUP(C1774,'[1]ESTRUCTURA '!$C:$G,4,0)</f>
        <v>806006414</v>
      </c>
      <c r="B1774" s="3" t="str">
        <f>+VLOOKUP(C1774,'[1]ESTRUCTURA '!$C:$G,5,0)</f>
        <v>ESE HOSPITAL LOCAL DE SAN JUAN NEPOMUCENO</v>
      </c>
      <c r="C1774" s="3">
        <v>20498</v>
      </c>
      <c r="D1774" s="4">
        <v>44998</v>
      </c>
      <c r="E1774" s="3">
        <v>52134513.450000003</v>
      </c>
    </row>
    <row r="1775" spans="1:5" x14ac:dyDescent="0.25">
      <c r="A1775" s="3">
        <f>+VLOOKUP(C1775,'[1]ESTRUCTURA '!$C:$G,4,0)</f>
        <v>806006414</v>
      </c>
      <c r="B1775" s="3" t="str">
        <f>+VLOOKUP(C1775,'[1]ESTRUCTURA '!$C:$G,5,0)</f>
        <v>ESE HOSPITAL LOCAL DE SAN JUAN NEPOMUCENO</v>
      </c>
      <c r="C1775" s="3">
        <v>20498</v>
      </c>
      <c r="D1775" s="4">
        <v>45012</v>
      </c>
      <c r="E1775" s="3">
        <v>6646932.5199999996</v>
      </c>
    </row>
    <row r="1776" spans="1:5" x14ac:dyDescent="0.25">
      <c r="A1776" s="3">
        <f>+VLOOKUP(C1776,'[1]ESTRUCTURA '!$C:$G,4,0)</f>
        <v>806006414</v>
      </c>
      <c r="B1776" s="3" t="str">
        <f>+VLOOKUP(C1776,'[1]ESTRUCTURA '!$C:$G,5,0)</f>
        <v>ESE HOSPITAL LOCAL DE SAN JUAN NEPOMUCENO</v>
      </c>
      <c r="C1776" s="3">
        <v>20501</v>
      </c>
      <c r="D1776" s="4">
        <v>44932</v>
      </c>
      <c r="E1776" s="3">
        <v>5782898.7599999998</v>
      </c>
    </row>
    <row r="1777" spans="1:5" x14ac:dyDescent="0.25">
      <c r="A1777" s="3">
        <f>+VLOOKUP(C1777,'[1]ESTRUCTURA '!$C:$G,4,0)</f>
        <v>806006414</v>
      </c>
      <c r="B1777" s="3" t="str">
        <f>+VLOOKUP(C1777,'[1]ESTRUCTURA '!$C:$G,5,0)</f>
        <v>ESE HOSPITAL LOCAL DE SAN JUAN NEPOMUCENO</v>
      </c>
      <c r="C1777" s="3">
        <v>20501</v>
      </c>
      <c r="D1777" s="4">
        <v>44950</v>
      </c>
      <c r="E1777" s="3">
        <v>66131295.280000001</v>
      </c>
    </row>
    <row r="1778" spans="1:5" x14ac:dyDescent="0.25">
      <c r="A1778" s="3">
        <f>+VLOOKUP(C1778,'[1]ESTRUCTURA '!$C:$G,4,0)</f>
        <v>806006414</v>
      </c>
      <c r="B1778" s="3" t="str">
        <f>+VLOOKUP(C1778,'[1]ESTRUCTURA '!$C:$G,5,0)</f>
        <v>ESE HOSPITAL LOCAL DE SAN JUAN NEPOMUCENO</v>
      </c>
      <c r="C1778" s="3">
        <v>20501</v>
      </c>
      <c r="D1778" s="4">
        <v>44951</v>
      </c>
      <c r="E1778" s="3">
        <v>397263.26</v>
      </c>
    </row>
    <row r="1779" spans="1:5" x14ac:dyDescent="0.25">
      <c r="A1779" s="3">
        <f>+VLOOKUP(C1779,'[1]ESTRUCTURA '!$C:$G,4,0)</f>
        <v>806006414</v>
      </c>
      <c r="B1779" s="3" t="str">
        <f>+VLOOKUP(C1779,'[1]ESTRUCTURA '!$C:$G,5,0)</f>
        <v>ESE HOSPITAL LOCAL DE SAN JUAN NEPOMUCENO</v>
      </c>
      <c r="C1779" s="3">
        <v>20501</v>
      </c>
      <c r="D1779" s="4">
        <v>44952</v>
      </c>
      <c r="E1779" s="3">
        <v>5716684.4100000001</v>
      </c>
    </row>
    <row r="1780" spans="1:5" x14ac:dyDescent="0.25">
      <c r="A1780" s="3">
        <f>+VLOOKUP(C1780,'[1]ESTRUCTURA '!$C:$G,4,0)</f>
        <v>806006414</v>
      </c>
      <c r="B1780" s="3" t="str">
        <f>+VLOOKUP(C1780,'[1]ESTRUCTURA '!$C:$G,5,0)</f>
        <v>ESE HOSPITAL LOCAL DE SAN JUAN NEPOMUCENO</v>
      </c>
      <c r="C1780" s="3">
        <v>20501</v>
      </c>
      <c r="D1780" s="4">
        <v>44967</v>
      </c>
      <c r="E1780" s="3">
        <v>75959565.079999998</v>
      </c>
    </row>
    <row r="1781" spans="1:5" x14ac:dyDescent="0.25">
      <c r="A1781" s="3">
        <f>+VLOOKUP(C1781,'[1]ESTRUCTURA '!$C:$G,4,0)</f>
        <v>806006414</v>
      </c>
      <c r="B1781" s="3" t="str">
        <f>+VLOOKUP(C1781,'[1]ESTRUCTURA '!$C:$G,5,0)</f>
        <v>ESE HOSPITAL LOCAL DE SAN JUAN NEPOMUCENO</v>
      </c>
      <c r="C1781" s="3">
        <v>20501</v>
      </c>
      <c r="D1781" s="4">
        <v>44972</v>
      </c>
      <c r="E1781" s="3">
        <v>6375897.0199999996</v>
      </c>
    </row>
    <row r="1782" spans="1:5" x14ac:dyDescent="0.25">
      <c r="A1782" s="3">
        <f>+VLOOKUP(C1782,'[1]ESTRUCTURA '!$C:$G,4,0)</f>
        <v>806006414</v>
      </c>
      <c r="B1782" s="3" t="str">
        <f>+VLOOKUP(C1782,'[1]ESTRUCTURA '!$C:$G,5,0)</f>
        <v>ESE HOSPITAL LOCAL DE SAN JUAN NEPOMUCENO</v>
      </c>
      <c r="C1782" s="3">
        <v>20501</v>
      </c>
      <c r="D1782" s="4">
        <v>45012</v>
      </c>
      <c r="E1782" s="3">
        <v>6083470.8099999996</v>
      </c>
    </row>
    <row r="1783" spans="1:5" x14ac:dyDescent="0.25">
      <c r="A1783" s="3">
        <f>+VLOOKUP(C1783,'[1]ESTRUCTURA '!$C:$G,4,0)</f>
        <v>806006414</v>
      </c>
      <c r="B1783" s="3" t="str">
        <f>+VLOOKUP(C1783,'[1]ESTRUCTURA '!$C:$G,5,0)</f>
        <v>ESE HOSPITAL LOCAL DE SAN JUAN NEPOMUCENO</v>
      </c>
      <c r="C1783" s="3">
        <v>20502</v>
      </c>
      <c r="D1783" s="4">
        <v>44932</v>
      </c>
      <c r="E1783" s="3">
        <v>25141529.239999998</v>
      </c>
    </row>
    <row r="1784" spans="1:5" x14ac:dyDescent="0.25">
      <c r="A1784" s="3">
        <f>+VLOOKUP(C1784,'[1]ESTRUCTURA '!$C:$G,4,0)</f>
        <v>806006414</v>
      </c>
      <c r="B1784" s="3" t="str">
        <f>+VLOOKUP(C1784,'[1]ESTRUCTURA '!$C:$G,5,0)</f>
        <v>ESE HOSPITAL LOCAL DE SAN JUAN NEPOMUCENO</v>
      </c>
      <c r="C1784" s="3">
        <v>20502</v>
      </c>
      <c r="D1784" s="4">
        <v>44950</v>
      </c>
      <c r="E1784" s="3">
        <v>283053753.19</v>
      </c>
    </row>
    <row r="1785" spans="1:5" x14ac:dyDescent="0.25">
      <c r="A1785" s="3">
        <f>+VLOOKUP(C1785,'[1]ESTRUCTURA '!$C:$G,4,0)</f>
        <v>806006414</v>
      </c>
      <c r="B1785" s="3" t="str">
        <f>+VLOOKUP(C1785,'[1]ESTRUCTURA '!$C:$G,5,0)</f>
        <v>ESE HOSPITAL LOCAL DE SAN JUAN NEPOMUCENO</v>
      </c>
      <c r="C1785" s="3">
        <v>20502</v>
      </c>
      <c r="D1785" s="4">
        <v>44952</v>
      </c>
      <c r="E1785" s="3">
        <v>24154059.32</v>
      </c>
    </row>
    <row r="1786" spans="1:5" x14ac:dyDescent="0.25">
      <c r="A1786" s="3">
        <f>+VLOOKUP(C1786,'[1]ESTRUCTURA '!$C:$G,4,0)</f>
        <v>806006414</v>
      </c>
      <c r="B1786" s="3" t="str">
        <f>+VLOOKUP(C1786,'[1]ESTRUCTURA '!$C:$G,5,0)</f>
        <v>ESE HOSPITAL LOCAL DE SAN JUAN NEPOMUCENO</v>
      </c>
      <c r="C1786" s="3">
        <v>20502</v>
      </c>
      <c r="D1786" s="4">
        <v>44967</v>
      </c>
      <c r="E1786" s="3">
        <v>327493550.62</v>
      </c>
    </row>
    <row r="1787" spans="1:5" x14ac:dyDescent="0.25">
      <c r="A1787" s="3">
        <f>+VLOOKUP(C1787,'[1]ESTRUCTURA '!$C:$G,4,0)</f>
        <v>806006414</v>
      </c>
      <c r="B1787" s="3" t="str">
        <f>+VLOOKUP(C1787,'[1]ESTRUCTURA '!$C:$G,5,0)</f>
        <v>ESE HOSPITAL LOCAL DE SAN JUAN NEPOMUCENO</v>
      </c>
      <c r="C1787" s="3">
        <v>20502</v>
      </c>
      <c r="D1787" s="4">
        <v>44972</v>
      </c>
      <c r="E1787" s="3">
        <v>27469924.890000001</v>
      </c>
    </row>
    <row r="1788" spans="1:5" x14ac:dyDescent="0.25">
      <c r="A1788" s="3">
        <f>+VLOOKUP(C1788,'[1]ESTRUCTURA '!$C:$G,4,0)</f>
        <v>806006414</v>
      </c>
      <c r="B1788" s="3" t="str">
        <f>+VLOOKUP(C1788,'[1]ESTRUCTURA '!$C:$G,5,0)</f>
        <v>ESE HOSPITAL LOCAL DE SAN JUAN NEPOMUCENO</v>
      </c>
      <c r="C1788" s="3">
        <v>20502</v>
      </c>
      <c r="D1788" s="4">
        <v>44998</v>
      </c>
      <c r="E1788" s="3">
        <v>327892306.48000002</v>
      </c>
    </row>
    <row r="1789" spans="1:5" x14ac:dyDescent="0.25">
      <c r="A1789" s="3">
        <f>+VLOOKUP(C1789,'[1]ESTRUCTURA '!$C:$G,4,0)</f>
        <v>806006414</v>
      </c>
      <c r="B1789" s="3" t="str">
        <f>+VLOOKUP(C1789,'[1]ESTRUCTURA '!$C:$G,5,0)</f>
        <v>ESE HOSPITAL LOCAL DE SAN JUAN NEPOMUCENO</v>
      </c>
      <c r="C1789" s="3">
        <v>20502</v>
      </c>
      <c r="D1789" s="4">
        <v>45012</v>
      </c>
      <c r="E1789" s="3">
        <v>28491493.199999999</v>
      </c>
    </row>
    <row r="1790" spans="1:5" x14ac:dyDescent="0.25">
      <c r="A1790" s="3">
        <f>+VLOOKUP(C1790,'[1]ESTRUCTURA '!$C:$G,4,0)</f>
        <v>900893311</v>
      </c>
      <c r="B1790" s="3" t="str">
        <f>+VLOOKUP(C1790,'[1]ESTRUCTURA '!$C:$G,5,0)</f>
        <v>IPS UNIDOS POR EL MANANA SAS</v>
      </c>
      <c r="C1790" s="3">
        <v>20503</v>
      </c>
      <c r="D1790" s="4">
        <v>44932</v>
      </c>
      <c r="E1790" s="3">
        <v>149517.24</v>
      </c>
    </row>
    <row r="1791" spans="1:5" x14ac:dyDescent="0.25">
      <c r="A1791" s="3">
        <f>+VLOOKUP(C1791,'[1]ESTRUCTURA '!$C:$G,4,0)</f>
        <v>900893311</v>
      </c>
      <c r="B1791" s="3" t="str">
        <f>+VLOOKUP(C1791,'[1]ESTRUCTURA '!$C:$G,5,0)</f>
        <v>IPS UNIDOS POR EL MANANA SAS</v>
      </c>
      <c r="C1791" s="3">
        <v>20503</v>
      </c>
      <c r="D1791" s="4">
        <v>44950</v>
      </c>
      <c r="E1791" s="3">
        <v>56007141.600000001</v>
      </c>
    </row>
    <row r="1792" spans="1:5" x14ac:dyDescent="0.25">
      <c r="A1792" s="3">
        <f>+VLOOKUP(C1792,'[1]ESTRUCTURA '!$C:$G,4,0)</f>
        <v>900893311</v>
      </c>
      <c r="B1792" s="3" t="str">
        <f>+VLOOKUP(C1792,'[1]ESTRUCTURA '!$C:$G,5,0)</f>
        <v>IPS UNIDOS POR EL MANANA SAS</v>
      </c>
      <c r="C1792" s="3">
        <v>20503</v>
      </c>
      <c r="D1792" s="4">
        <v>44952</v>
      </c>
      <c r="E1792" s="3">
        <v>130821.05</v>
      </c>
    </row>
    <row r="1793" spans="1:5" x14ac:dyDescent="0.25">
      <c r="A1793" s="3">
        <f>+VLOOKUP(C1793,'[1]ESTRUCTURA '!$C:$G,4,0)</f>
        <v>900893311</v>
      </c>
      <c r="B1793" s="3" t="str">
        <f>+VLOOKUP(C1793,'[1]ESTRUCTURA '!$C:$G,5,0)</f>
        <v>IPS UNIDOS POR EL MANANA SAS</v>
      </c>
      <c r="C1793" s="3">
        <v>20503</v>
      </c>
      <c r="D1793" s="4">
        <v>44967</v>
      </c>
      <c r="E1793" s="3">
        <v>55007142</v>
      </c>
    </row>
    <row r="1794" spans="1:5" x14ac:dyDescent="0.25">
      <c r="A1794" s="3">
        <f>+VLOOKUP(C1794,'[1]ESTRUCTURA '!$C:$G,4,0)</f>
        <v>900893311</v>
      </c>
      <c r="B1794" s="3" t="str">
        <f>+VLOOKUP(C1794,'[1]ESTRUCTURA '!$C:$G,5,0)</f>
        <v>IPS UNIDOS POR EL MANANA SAS</v>
      </c>
      <c r="C1794" s="3">
        <v>20503</v>
      </c>
      <c r="D1794" s="4">
        <v>44974</v>
      </c>
      <c r="E1794" s="3">
        <v>283876.7</v>
      </c>
    </row>
    <row r="1795" spans="1:5" x14ac:dyDescent="0.25">
      <c r="A1795" s="3">
        <f>+VLOOKUP(C1795,'[1]ESTRUCTURA '!$C:$G,4,0)</f>
        <v>900893311</v>
      </c>
      <c r="B1795" s="3" t="str">
        <f>+VLOOKUP(C1795,'[1]ESTRUCTURA '!$C:$G,5,0)</f>
        <v>IPS UNIDOS POR EL MANANA SAS</v>
      </c>
      <c r="C1795" s="3">
        <v>20503</v>
      </c>
      <c r="D1795" s="4">
        <v>45012</v>
      </c>
      <c r="E1795" s="3">
        <v>34327.79</v>
      </c>
    </row>
    <row r="1796" spans="1:5" x14ac:dyDescent="0.25">
      <c r="A1796" s="3">
        <f>+VLOOKUP(C1796,'[1]ESTRUCTURA '!$C:$G,4,0)</f>
        <v>900893311</v>
      </c>
      <c r="B1796" s="3" t="str">
        <f>+VLOOKUP(C1796,'[1]ESTRUCTURA '!$C:$G,5,0)</f>
        <v>IPS UNIDOS POR EL MANANA SAS</v>
      </c>
      <c r="C1796" s="3">
        <v>20503</v>
      </c>
      <c r="D1796" s="4">
        <v>45013</v>
      </c>
      <c r="E1796" s="3">
        <v>5328</v>
      </c>
    </row>
    <row r="1797" spans="1:5" x14ac:dyDescent="0.25">
      <c r="A1797" s="3">
        <f>+VLOOKUP(C1797,'[1]ESTRUCTURA '!$C:$G,4,0)</f>
        <v>900225898</v>
      </c>
      <c r="B1797" s="3" t="str">
        <f>+VLOOKUP(C1797,'[1]ESTRUCTURA '!$C:$G,5,0)</f>
        <v>CENTRO DE DIAGNOSTICO SALUD SOCIAL IPS LIMITADA</v>
      </c>
      <c r="C1797" s="3">
        <v>20504</v>
      </c>
      <c r="D1797" s="4">
        <v>44950</v>
      </c>
      <c r="E1797" s="3">
        <v>8469064.9000000004</v>
      </c>
    </row>
    <row r="1798" spans="1:5" x14ac:dyDescent="0.25">
      <c r="A1798" s="3">
        <f>+VLOOKUP(C1798,'[1]ESTRUCTURA '!$C:$G,4,0)</f>
        <v>900225898</v>
      </c>
      <c r="B1798" s="3" t="str">
        <f>+VLOOKUP(C1798,'[1]ESTRUCTURA '!$C:$G,5,0)</f>
        <v>CENTRO DE DIAGNOSTICO SALUD SOCIAL IPS LIMITADA</v>
      </c>
      <c r="C1798" s="3">
        <v>20504</v>
      </c>
      <c r="D1798" s="4">
        <v>44952</v>
      </c>
      <c r="E1798" s="3">
        <v>6175721.1200000001</v>
      </c>
    </row>
    <row r="1799" spans="1:5" x14ac:dyDescent="0.25">
      <c r="A1799" s="3">
        <f>+VLOOKUP(C1799,'[1]ESTRUCTURA '!$C:$G,4,0)</f>
        <v>900225898</v>
      </c>
      <c r="B1799" s="3" t="str">
        <f>+VLOOKUP(C1799,'[1]ESTRUCTURA '!$C:$G,5,0)</f>
        <v>CENTRO DE DIAGNOSTICO SALUD SOCIAL IPS LIMITADA</v>
      </c>
      <c r="C1799" s="3">
        <v>20504</v>
      </c>
      <c r="D1799" s="4">
        <v>44967</v>
      </c>
      <c r="E1799" s="3">
        <v>8293616.3200000003</v>
      </c>
    </row>
    <row r="1800" spans="1:5" x14ac:dyDescent="0.25">
      <c r="A1800" s="3">
        <f>+VLOOKUP(C1800,'[1]ESTRUCTURA '!$C:$G,4,0)</f>
        <v>900225898</v>
      </c>
      <c r="B1800" s="3" t="str">
        <f>+VLOOKUP(C1800,'[1]ESTRUCTURA '!$C:$G,5,0)</f>
        <v>CENTRO DE DIAGNOSTICO SALUD SOCIAL IPS LIMITADA</v>
      </c>
      <c r="C1800" s="3">
        <v>20504</v>
      </c>
      <c r="D1800" s="4">
        <v>44972</v>
      </c>
      <c r="E1800" s="3">
        <v>6245739.3200000003</v>
      </c>
    </row>
    <row r="1801" spans="1:5" x14ac:dyDescent="0.25">
      <c r="A1801" s="3">
        <f>+VLOOKUP(C1801,'[1]ESTRUCTURA '!$C:$G,4,0)</f>
        <v>900225898</v>
      </c>
      <c r="B1801" s="3" t="str">
        <f>+VLOOKUP(C1801,'[1]ESTRUCTURA '!$C:$G,5,0)</f>
        <v>CENTRO DE DIAGNOSTICO SALUD SOCIAL IPS LIMITADA</v>
      </c>
      <c r="C1801" s="3">
        <v>20504</v>
      </c>
      <c r="D1801" s="4">
        <v>45012</v>
      </c>
      <c r="E1801" s="3">
        <v>6451641.54</v>
      </c>
    </row>
    <row r="1802" spans="1:5" x14ac:dyDescent="0.25">
      <c r="A1802" s="3">
        <f>+VLOOKUP(C1802,'[1]ESTRUCTURA '!$C:$G,4,0)</f>
        <v>806006414</v>
      </c>
      <c r="B1802" s="3" t="str">
        <f>+VLOOKUP(C1802,'[1]ESTRUCTURA '!$C:$G,5,0)</f>
        <v>ESE HOSPITAL LOCAL DE SAN JUAN NEPOMUCENO</v>
      </c>
      <c r="C1802" s="3">
        <v>20505</v>
      </c>
      <c r="D1802" s="4">
        <v>44932</v>
      </c>
      <c r="E1802" s="3">
        <v>10307236.699999999</v>
      </c>
    </row>
    <row r="1803" spans="1:5" x14ac:dyDescent="0.25">
      <c r="A1803" s="3">
        <f>+VLOOKUP(C1803,'[1]ESTRUCTURA '!$C:$G,4,0)</f>
        <v>806006414</v>
      </c>
      <c r="B1803" s="3" t="str">
        <f>+VLOOKUP(C1803,'[1]ESTRUCTURA '!$C:$G,5,0)</f>
        <v>ESE HOSPITAL LOCAL DE SAN JUAN NEPOMUCENO</v>
      </c>
      <c r="C1803" s="3">
        <v>20505</v>
      </c>
      <c r="D1803" s="4">
        <v>44950</v>
      </c>
      <c r="E1803" s="3">
        <v>116043132.38</v>
      </c>
    </row>
    <row r="1804" spans="1:5" x14ac:dyDescent="0.25">
      <c r="A1804" s="3">
        <f>+VLOOKUP(C1804,'[1]ESTRUCTURA '!$C:$G,4,0)</f>
        <v>806006414</v>
      </c>
      <c r="B1804" s="3" t="str">
        <f>+VLOOKUP(C1804,'[1]ESTRUCTURA '!$C:$G,5,0)</f>
        <v>ESE HOSPITAL LOCAL DE SAN JUAN NEPOMUCENO</v>
      </c>
      <c r="C1804" s="3">
        <v>20505</v>
      </c>
      <c r="D1804" s="4">
        <v>44952</v>
      </c>
      <c r="E1804" s="3">
        <v>9902402.3499999996</v>
      </c>
    </row>
    <row r="1805" spans="1:5" x14ac:dyDescent="0.25">
      <c r="A1805" s="3">
        <f>+VLOOKUP(C1805,'[1]ESTRUCTURA '!$C:$G,4,0)</f>
        <v>806006414</v>
      </c>
      <c r="B1805" s="3" t="str">
        <f>+VLOOKUP(C1805,'[1]ESTRUCTURA '!$C:$G,5,0)</f>
        <v>ESE HOSPITAL LOCAL DE SAN JUAN NEPOMUCENO</v>
      </c>
      <c r="C1805" s="3">
        <v>20505</v>
      </c>
      <c r="D1805" s="4">
        <v>44967</v>
      </c>
      <c r="E1805" s="3">
        <v>101212617.54000001</v>
      </c>
    </row>
    <row r="1806" spans="1:5" x14ac:dyDescent="0.25">
      <c r="A1806" s="3">
        <f>+VLOOKUP(C1806,'[1]ESTRUCTURA '!$C:$G,4,0)</f>
        <v>806006414</v>
      </c>
      <c r="B1806" s="3" t="str">
        <f>+VLOOKUP(C1806,'[1]ESTRUCTURA '!$C:$G,5,0)</f>
        <v>ESE HOSPITAL LOCAL DE SAN JUAN NEPOMUCENO</v>
      </c>
      <c r="C1806" s="3">
        <v>20505</v>
      </c>
      <c r="D1806" s="4">
        <v>44972</v>
      </c>
      <c r="E1806" s="3">
        <v>11261814.59</v>
      </c>
    </row>
    <row r="1807" spans="1:5" x14ac:dyDescent="0.25">
      <c r="A1807" s="3">
        <f>+VLOOKUP(C1807,'[1]ESTRUCTURA '!$C:$G,4,0)</f>
        <v>806006414</v>
      </c>
      <c r="B1807" s="3" t="str">
        <f>+VLOOKUP(C1807,'[1]ESTRUCTURA '!$C:$G,5,0)</f>
        <v>ESE HOSPITAL LOCAL DE SAN JUAN NEPOMUCENO</v>
      </c>
      <c r="C1807" s="3">
        <v>20505</v>
      </c>
      <c r="D1807" s="4">
        <v>44998</v>
      </c>
      <c r="E1807" s="3">
        <v>167475171.84</v>
      </c>
    </row>
    <row r="1808" spans="1:5" x14ac:dyDescent="0.25">
      <c r="A1808" s="3">
        <f>+VLOOKUP(C1808,'[1]ESTRUCTURA '!$C:$G,4,0)</f>
        <v>806006414</v>
      </c>
      <c r="B1808" s="3" t="str">
        <f>+VLOOKUP(C1808,'[1]ESTRUCTURA '!$C:$G,5,0)</f>
        <v>ESE HOSPITAL LOCAL DE SAN JUAN NEPOMUCENO</v>
      </c>
      <c r="C1808" s="3">
        <v>20505</v>
      </c>
      <c r="D1808" s="4">
        <v>45012</v>
      </c>
      <c r="E1808" s="3">
        <v>11680622.029999999</v>
      </c>
    </row>
    <row r="1809" spans="1:5" x14ac:dyDescent="0.25">
      <c r="A1809" s="3">
        <f>+VLOOKUP(C1809,'[1]ESTRUCTURA '!$C:$G,4,0)</f>
        <v>806006414</v>
      </c>
      <c r="B1809" s="3" t="str">
        <f>+VLOOKUP(C1809,'[1]ESTRUCTURA '!$C:$G,5,0)</f>
        <v>ESE HOSPITAL LOCAL DE SAN JUAN NEPOMUCENO</v>
      </c>
      <c r="C1809" s="3">
        <v>20506</v>
      </c>
      <c r="D1809" s="4">
        <v>44932</v>
      </c>
      <c r="E1809" s="3">
        <v>2913715.39</v>
      </c>
    </row>
    <row r="1810" spans="1:5" x14ac:dyDescent="0.25">
      <c r="A1810" s="3">
        <f>+VLOOKUP(C1810,'[1]ESTRUCTURA '!$C:$G,4,0)</f>
        <v>806006414</v>
      </c>
      <c r="B1810" s="3" t="str">
        <f>+VLOOKUP(C1810,'[1]ESTRUCTURA '!$C:$G,5,0)</f>
        <v>ESE HOSPITAL LOCAL DE SAN JUAN NEPOMUCENO</v>
      </c>
      <c r="C1810" s="3">
        <v>20506</v>
      </c>
      <c r="D1810" s="4">
        <v>44950</v>
      </c>
      <c r="E1810" s="3">
        <v>33520420.719999999</v>
      </c>
    </row>
    <row r="1811" spans="1:5" x14ac:dyDescent="0.25">
      <c r="A1811" s="3">
        <f>+VLOOKUP(C1811,'[1]ESTRUCTURA '!$C:$G,4,0)</f>
        <v>806006414</v>
      </c>
      <c r="B1811" s="3" t="str">
        <f>+VLOOKUP(C1811,'[1]ESTRUCTURA '!$C:$G,5,0)</f>
        <v>ESE HOSPITAL LOCAL DE SAN JUAN NEPOMUCENO</v>
      </c>
      <c r="C1811" s="3">
        <v>20506</v>
      </c>
      <c r="D1811" s="4">
        <v>44952</v>
      </c>
      <c r="E1811" s="3">
        <v>2880350.67</v>
      </c>
    </row>
    <row r="1812" spans="1:5" x14ac:dyDescent="0.25">
      <c r="A1812" s="3">
        <f>+VLOOKUP(C1812,'[1]ESTRUCTURA '!$C:$G,4,0)</f>
        <v>806006414</v>
      </c>
      <c r="B1812" s="3" t="str">
        <f>+VLOOKUP(C1812,'[1]ESTRUCTURA '!$C:$G,5,0)</f>
        <v>ESE HOSPITAL LOCAL DE SAN JUAN NEPOMUCENO</v>
      </c>
      <c r="C1812" s="3">
        <v>20506</v>
      </c>
      <c r="D1812" s="4">
        <v>44967</v>
      </c>
      <c r="E1812" s="3">
        <v>39082865.759999998</v>
      </c>
    </row>
    <row r="1813" spans="1:5" x14ac:dyDescent="0.25">
      <c r="A1813" s="3">
        <f>+VLOOKUP(C1813,'[1]ESTRUCTURA '!$C:$G,4,0)</f>
        <v>806006414</v>
      </c>
      <c r="B1813" s="3" t="str">
        <f>+VLOOKUP(C1813,'[1]ESTRUCTURA '!$C:$G,5,0)</f>
        <v>ESE HOSPITAL LOCAL DE SAN JUAN NEPOMUCENO</v>
      </c>
      <c r="C1813" s="3">
        <v>20506</v>
      </c>
      <c r="D1813" s="4">
        <v>44972</v>
      </c>
      <c r="E1813" s="3">
        <v>3212493.7</v>
      </c>
    </row>
    <row r="1814" spans="1:5" x14ac:dyDescent="0.25">
      <c r="A1814" s="3">
        <f>+VLOOKUP(C1814,'[1]ESTRUCTURA '!$C:$G,4,0)</f>
        <v>806006414</v>
      </c>
      <c r="B1814" s="3" t="str">
        <f>+VLOOKUP(C1814,'[1]ESTRUCTURA '!$C:$G,5,0)</f>
        <v>ESE HOSPITAL LOCAL DE SAN JUAN NEPOMUCENO</v>
      </c>
      <c r="C1814" s="3">
        <v>20506</v>
      </c>
      <c r="D1814" s="4">
        <v>45012</v>
      </c>
      <c r="E1814" s="3">
        <v>3065157.41</v>
      </c>
    </row>
    <row r="1815" spans="1:5" x14ac:dyDescent="0.25">
      <c r="A1815" s="3">
        <f>+VLOOKUP(C1815,'[1]ESTRUCTURA '!$C:$G,4,0)</f>
        <v>806016046</v>
      </c>
      <c r="B1815" s="3" t="str">
        <f>+VLOOKUP(C1815,'[1]ESTRUCTURA '!$C:$G,5,0)</f>
        <v>SUR SALUD IPS SAS</v>
      </c>
      <c r="C1815" s="3">
        <v>20509</v>
      </c>
      <c r="D1815" s="4">
        <v>44932</v>
      </c>
      <c r="E1815" s="3">
        <v>876905.83</v>
      </c>
    </row>
    <row r="1816" spans="1:5" x14ac:dyDescent="0.25">
      <c r="A1816" s="3">
        <f>+VLOOKUP(C1816,'[1]ESTRUCTURA '!$C:$G,4,0)</f>
        <v>806016046</v>
      </c>
      <c r="B1816" s="3" t="str">
        <f>+VLOOKUP(C1816,'[1]ESTRUCTURA '!$C:$G,5,0)</f>
        <v>SUR SALUD IPS SAS</v>
      </c>
      <c r="C1816" s="3">
        <v>20509</v>
      </c>
      <c r="D1816" s="4">
        <v>44950</v>
      </c>
      <c r="E1816" s="3">
        <v>18418440</v>
      </c>
    </row>
    <row r="1817" spans="1:5" x14ac:dyDescent="0.25">
      <c r="A1817" s="3">
        <f>+VLOOKUP(C1817,'[1]ESTRUCTURA '!$C:$G,4,0)</f>
        <v>806016046</v>
      </c>
      <c r="B1817" s="3" t="str">
        <f>+VLOOKUP(C1817,'[1]ESTRUCTURA '!$C:$G,5,0)</f>
        <v>SUR SALUD IPS SAS</v>
      </c>
      <c r="C1817" s="3">
        <v>20509</v>
      </c>
      <c r="D1817" s="4">
        <v>44952</v>
      </c>
      <c r="E1817" s="3">
        <v>857541.29</v>
      </c>
    </row>
    <row r="1818" spans="1:5" x14ac:dyDescent="0.25">
      <c r="A1818" s="3">
        <f>+VLOOKUP(C1818,'[1]ESTRUCTURA '!$C:$G,4,0)</f>
        <v>806016046</v>
      </c>
      <c r="B1818" s="3" t="str">
        <f>+VLOOKUP(C1818,'[1]ESTRUCTURA '!$C:$G,5,0)</f>
        <v>SUR SALUD IPS SAS</v>
      </c>
      <c r="C1818" s="3">
        <v>20509</v>
      </c>
      <c r="D1818" s="4">
        <v>44967</v>
      </c>
      <c r="E1818" s="3">
        <v>18366056.460000001</v>
      </c>
    </row>
    <row r="1819" spans="1:5" x14ac:dyDescent="0.25">
      <c r="A1819" s="3">
        <f>+VLOOKUP(C1819,'[1]ESTRUCTURA '!$C:$G,4,0)</f>
        <v>806016046</v>
      </c>
      <c r="B1819" s="3" t="str">
        <f>+VLOOKUP(C1819,'[1]ESTRUCTURA '!$C:$G,5,0)</f>
        <v>SUR SALUD IPS SAS</v>
      </c>
      <c r="C1819" s="3">
        <v>20509</v>
      </c>
      <c r="D1819" s="4">
        <v>44972</v>
      </c>
      <c r="E1819" s="3">
        <v>851269.87</v>
      </c>
    </row>
    <row r="1820" spans="1:5" x14ac:dyDescent="0.25">
      <c r="A1820" s="3">
        <f>+VLOOKUP(C1820,'[1]ESTRUCTURA '!$C:$G,4,0)</f>
        <v>806016046</v>
      </c>
      <c r="B1820" s="3" t="str">
        <f>+VLOOKUP(C1820,'[1]ESTRUCTURA '!$C:$G,5,0)</f>
        <v>SUR SALUD IPS SAS</v>
      </c>
      <c r="C1820" s="3">
        <v>20509</v>
      </c>
      <c r="D1820" s="4">
        <v>45012</v>
      </c>
      <c r="E1820" s="3">
        <v>599486.67000000004</v>
      </c>
    </row>
    <row r="1821" spans="1:5" x14ac:dyDescent="0.25">
      <c r="A1821" s="3">
        <f>+VLOOKUP(C1821,'[1]ESTRUCTURA '!$C:$G,4,0)</f>
        <v>900208532</v>
      </c>
      <c r="B1821" s="3" t="str">
        <f>+VLOOKUP(C1821,'[1]ESTRUCTURA '!$C:$G,5,0)</f>
        <v>ESE CENTRO DE SALUD DE SAMPUES</v>
      </c>
      <c r="C1821" s="3">
        <v>20510</v>
      </c>
      <c r="D1821" s="4">
        <v>44932</v>
      </c>
      <c r="E1821" s="3">
        <v>5536197.5700000003</v>
      </c>
    </row>
    <row r="1822" spans="1:5" x14ac:dyDescent="0.25">
      <c r="A1822" s="3">
        <f>+VLOOKUP(C1822,'[1]ESTRUCTURA '!$C:$G,4,0)</f>
        <v>900208532</v>
      </c>
      <c r="B1822" s="3" t="str">
        <f>+VLOOKUP(C1822,'[1]ESTRUCTURA '!$C:$G,5,0)</f>
        <v>ESE CENTRO DE SALUD DE SAMPUES</v>
      </c>
      <c r="C1822" s="3">
        <v>20510</v>
      </c>
      <c r="D1822" s="4">
        <v>44952</v>
      </c>
      <c r="E1822" s="3">
        <v>6714103.1799999997</v>
      </c>
    </row>
    <row r="1823" spans="1:5" x14ac:dyDescent="0.25">
      <c r="A1823" s="3">
        <f>+VLOOKUP(C1823,'[1]ESTRUCTURA '!$C:$G,4,0)</f>
        <v>900208532</v>
      </c>
      <c r="B1823" s="3" t="str">
        <f>+VLOOKUP(C1823,'[1]ESTRUCTURA '!$C:$G,5,0)</f>
        <v>ESE CENTRO DE SALUD DE SAMPUES</v>
      </c>
      <c r="C1823" s="3">
        <v>20510</v>
      </c>
      <c r="D1823" s="4">
        <v>44967</v>
      </c>
      <c r="E1823" s="3">
        <v>29344405.899999999</v>
      </c>
    </row>
    <row r="1824" spans="1:5" x14ac:dyDescent="0.25">
      <c r="A1824" s="3">
        <f>+VLOOKUP(C1824,'[1]ESTRUCTURA '!$C:$G,4,0)</f>
        <v>900208532</v>
      </c>
      <c r="B1824" s="3" t="str">
        <f>+VLOOKUP(C1824,'[1]ESTRUCTURA '!$C:$G,5,0)</f>
        <v>ESE CENTRO DE SALUD DE SAMPUES</v>
      </c>
      <c r="C1824" s="3">
        <v>20510</v>
      </c>
      <c r="D1824" s="4">
        <v>44972</v>
      </c>
      <c r="E1824" s="3">
        <v>6856097.3700000001</v>
      </c>
    </row>
    <row r="1825" spans="1:5" x14ac:dyDescent="0.25">
      <c r="A1825" s="3">
        <f>+VLOOKUP(C1825,'[1]ESTRUCTURA '!$C:$G,4,0)</f>
        <v>900208532</v>
      </c>
      <c r="B1825" s="3" t="str">
        <f>+VLOOKUP(C1825,'[1]ESTRUCTURA '!$C:$G,5,0)</f>
        <v>ESE CENTRO DE SALUD DE SAMPUES</v>
      </c>
      <c r="C1825" s="3">
        <v>20510</v>
      </c>
      <c r="D1825" s="4">
        <v>44992</v>
      </c>
      <c r="E1825" s="3">
        <v>3400094.1</v>
      </c>
    </row>
    <row r="1826" spans="1:5" x14ac:dyDescent="0.25">
      <c r="A1826" s="3">
        <f>+VLOOKUP(C1826,'[1]ESTRUCTURA '!$C:$G,4,0)</f>
        <v>900208532</v>
      </c>
      <c r="B1826" s="3" t="str">
        <f>+VLOOKUP(C1826,'[1]ESTRUCTURA '!$C:$G,5,0)</f>
        <v>ESE CENTRO DE SALUD DE SAMPUES</v>
      </c>
      <c r="C1826" s="3">
        <v>20510</v>
      </c>
      <c r="D1826" s="4">
        <v>45012</v>
      </c>
      <c r="E1826" s="3">
        <v>6846131.0599999996</v>
      </c>
    </row>
    <row r="1827" spans="1:5" x14ac:dyDescent="0.25">
      <c r="A1827" s="3">
        <f>+VLOOKUP(C1827,'[1]ESTRUCTURA '!$C:$G,4,0)</f>
        <v>900208532</v>
      </c>
      <c r="B1827" s="3" t="str">
        <f>+VLOOKUP(C1827,'[1]ESTRUCTURA '!$C:$G,5,0)</f>
        <v>ESE CENTRO DE SALUD DE SAMPUES</v>
      </c>
      <c r="C1827" s="3">
        <v>20510</v>
      </c>
      <c r="D1827" s="4">
        <v>45013</v>
      </c>
      <c r="E1827" s="3">
        <v>1968884</v>
      </c>
    </row>
    <row r="1828" spans="1:5" x14ac:dyDescent="0.25">
      <c r="A1828" s="3">
        <f>+VLOOKUP(C1828,'[1]ESTRUCTURA '!$C:$G,4,0)</f>
        <v>900208532</v>
      </c>
      <c r="B1828" s="3" t="str">
        <f>+VLOOKUP(C1828,'[1]ESTRUCTURA '!$C:$G,5,0)</f>
        <v>ESE CENTRO DE SALUD DE SAMPUES</v>
      </c>
      <c r="C1828" s="3">
        <v>20511</v>
      </c>
      <c r="D1828" s="4">
        <v>44950</v>
      </c>
      <c r="E1828" s="3">
        <v>21416269.52</v>
      </c>
    </row>
    <row r="1829" spans="1:5" x14ac:dyDescent="0.25">
      <c r="A1829" s="3">
        <f>+VLOOKUP(C1829,'[1]ESTRUCTURA '!$C:$G,4,0)</f>
        <v>900208532</v>
      </c>
      <c r="B1829" s="3" t="str">
        <f>+VLOOKUP(C1829,'[1]ESTRUCTURA '!$C:$G,5,0)</f>
        <v>ESE CENTRO DE SALUD DE SAMPUES</v>
      </c>
      <c r="C1829" s="3">
        <v>20511</v>
      </c>
      <c r="D1829" s="4">
        <v>44956</v>
      </c>
      <c r="E1829" s="3">
        <v>2316626.6799999997</v>
      </c>
    </row>
    <row r="1830" spans="1:5" x14ac:dyDescent="0.25">
      <c r="A1830" s="3">
        <f>+VLOOKUP(C1830,'[1]ESTRUCTURA '!$C:$G,4,0)</f>
        <v>900208532</v>
      </c>
      <c r="B1830" s="3" t="str">
        <f>+VLOOKUP(C1830,'[1]ESTRUCTURA '!$C:$G,5,0)</f>
        <v>ESE CENTRO DE SALUD DE SAMPUES</v>
      </c>
      <c r="C1830" s="3">
        <v>20511</v>
      </c>
      <c r="D1830" s="4">
        <v>44967</v>
      </c>
      <c r="E1830" s="3">
        <v>3163825</v>
      </c>
    </row>
    <row r="1831" spans="1:5" x14ac:dyDescent="0.25">
      <c r="A1831" s="3">
        <f>+VLOOKUP(C1831,'[1]ESTRUCTURA '!$C:$G,4,0)</f>
        <v>900208532</v>
      </c>
      <c r="B1831" s="3" t="str">
        <f>+VLOOKUP(C1831,'[1]ESTRUCTURA '!$C:$G,5,0)</f>
        <v>ESE CENTRO DE SALUD DE SAMPUES</v>
      </c>
      <c r="C1831" s="3">
        <v>20511</v>
      </c>
      <c r="D1831" s="4">
        <v>45001</v>
      </c>
      <c r="E1831" s="3">
        <v>1362501.05</v>
      </c>
    </row>
    <row r="1832" spans="1:5" x14ac:dyDescent="0.25">
      <c r="A1832" s="3">
        <f>+VLOOKUP(C1832,'[1]ESTRUCTURA '!$C:$G,4,0)</f>
        <v>900208532</v>
      </c>
      <c r="B1832" s="3" t="str">
        <f>+VLOOKUP(C1832,'[1]ESTRUCTURA '!$C:$G,5,0)</f>
        <v>ESE CENTRO DE SALUD DE SAMPUES</v>
      </c>
      <c r="C1832" s="3">
        <v>20511</v>
      </c>
      <c r="D1832" s="4">
        <v>45012</v>
      </c>
      <c r="E1832" s="3">
        <v>1376133.71</v>
      </c>
    </row>
    <row r="1833" spans="1:5" x14ac:dyDescent="0.25">
      <c r="A1833" s="3">
        <f>+VLOOKUP(C1833,'[1]ESTRUCTURA '!$C:$G,4,0)</f>
        <v>823004095</v>
      </c>
      <c r="B1833" s="3" t="str">
        <f>+VLOOKUP(C1833,'[1]ESTRUCTURA '!$C:$G,5,0)</f>
        <v>CENTRO DE REHABILITACION FISIOCENDER LTDA</v>
      </c>
      <c r="C1833" s="3">
        <v>20512</v>
      </c>
      <c r="D1833" s="4">
        <v>44932</v>
      </c>
      <c r="E1833" s="3">
        <v>168690.13</v>
      </c>
    </row>
    <row r="1834" spans="1:5" x14ac:dyDescent="0.25">
      <c r="A1834" s="3">
        <f>+VLOOKUP(C1834,'[1]ESTRUCTURA '!$C:$G,4,0)</f>
        <v>823004095</v>
      </c>
      <c r="B1834" s="3" t="str">
        <f>+VLOOKUP(C1834,'[1]ESTRUCTURA '!$C:$G,5,0)</f>
        <v>CENTRO DE REHABILITACION FISIOCENDER LTDA</v>
      </c>
      <c r="C1834" s="3">
        <v>20512</v>
      </c>
      <c r="D1834" s="4">
        <v>44950</v>
      </c>
      <c r="E1834" s="3">
        <v>2185511</v>
      </c>
    </row>
    <row r="1835" spans="1:5" x14ac:dyDescent="0.25">
      <c r="A1835" s="3">
        <f>+VLOOKUP(C1835,'[1]ESTRUCTURA '!$C:$G,4,0)</f>
        <v>823004095</v>
      </c>
      <c r="B1835" s="3" t="str">
        <f>+VLOOKUP(C1835,'[1]ESTRUCTURA '!$C:$G,5,0)</f>
        <v>CENTRO DE REHABILITACION FISIOCENDER LTDA</v>
      </c>
      <c r="C1835" s="3">
        <v>20512</v>
      </c>
      <c r="D1835" s="4">
        <v>44951</v>
      </c>
      <c r="E1835" s="3">
        <v>11020.69</v>
      </c>
    </row>
    <row r="1836" spans="1:5" x14ac:dyDescent="0.25">
      <c r="A1836" s="3">
        <f>+VLOOKUP(C1836,'[1]ESTRUCTURA '!$C:$G,4,0)</f>
        <v>823004095</v>
      </c>
      <c r="B1836" s="3" t="str">
        <f>+VLOOKUP(C1836,'[1]ESTRUCTURA '!$C:$G,5,0)</f>
        <v>CENTRO DE REHABILITACION FISIOCENDER LTDA</v>
      </c>
      <c r="C1836" s="3">
        <v>20512</v>
      </c>
      <c r="D1836" s="4">
        <v>44952</v>
      </c>
      <c r="E1836" s="3">
        <v>163842.59</v>
      </c>
    </row>
    <row r="1837" spans="1:5" x14ac:dyDescent="0.25">
      <c r="A1837" s="3">
        <f>+VLOOKUP(C1837,'[1]ESTRUCTURA '!$C:$G,4,0)</f>
        <v>823004095</v>
      </c>
      <c r="B1837" s="3" t="str">
        <f>+VLOOKUP(C1837,'[1]ESTRUCTURA '!$C:$G,5,0)</f>
        <v>CENTRO DE REHABILITACION FISIOCENDER LTDA</v>
      </c>
      <c r="C1837" s="3">
        <v>20512</v>
      </c>
      <c r="D1837" s="4">
        <v>44967</v>
      </c>
      <c r="E1837" s="3">
        <v>2196531.96</v>
      </c>
    </row>
    <row r="1838" spans="1:5" x14ac:dyDescent="0.25">
      <c r="A1838" s="3">
        <f>+VLOOKUP(C1838,'[1]ESTRUCTURA '!$C:$G,4,0)</f>
        <v>823004095</v>
      </c>
      <c r="B1838" s="3" t="str">
        <f>+VLOOKUP(C1838,'[1]ESTRUCTURA '!$C:$G,5,0)</f>
        <v>CENTRO DE REHABILITACION FISIOCENDER LTDA</v>
      </c>
      <c r="C1838" s="3">
        <v>20512</v>
      </c>
      <c r="D1838" s="4">
        <v>44972</v>
      </c>
      <c r="E1838" s="3">
        <v>160792.81</v>
      </c>
    </row>
    <row r="1839" spans="1:5" x14ac:dyDescent="0.25">
      <c r="A1839" s="3">
        <f>+VLOOKUP(C1839,'[1]ESTRUCTURA '!$C:$G,4,0)</f>
        <v>823004095</v>
      </c>
      <c r="B1839" s="3" t="str">
        <f>+VLOOKUP(C1839,'[1]ESTRUCTURA '!$C:$G,5,0)</f>
        <v>CENTRO DE REHABILITACION FISIOCENDER LTDA</v>
      </c>
      <c r="C1839" s="3">
        <v>20512</v>
      </c>
      <c r="D1839" s="4">
        <v>44998</v>
      </c>
      <c r="E1839" s="3">
        <v>2093996</v>
      </c>
    </row>
    <row r="1840" spans="1:5" x14ac:dyDescent="0.25">
      <c r="A1840" s="3">
        <f>+VLOOKUP(C1840,'[1]ESTRUCTURA '!$C:$G,4,0)</f>
        <v>823004095</v>
      </c>
      <c r="B1840" s="3" t="str">
        <f>+VLOOKUP(C1840,'[1]ESTRUCTURA '!$C:$G,5,0)</f>
        <v>CENTRO DE REHABILITACION FISIOCENDER LTDA</v>
      </c>
      <c r="C1840" s="3">
        <v>20512</v>
      </c>
      <c r="D1840" s="4">
        <v>45012</v>
      </c>
      <c r="E1840" s="3">
        <v>160467.46</v>
      </c>
    </row>
    <row r="1841" spans="1:5" x14ac:dyDescent="0.25">
      <c r="A1841" s="3">
        <f>+VLOOKUP(C1841,'[1]ESTRUCTURA '!$C:$G,4,0)</f>
        <v>823004095</v>
      </c>
      <c r="B1841" s="3" t="str">
        <f>+VLOOKUP(C1841,'[1]ESTRUCTURA '!$C:$G,5,0)</f>
        <v>CENTRO DE REHABILITACION FISIOCENDER LTDA</v>
      </c>
      <c r="C1841" s="3">
        <v>20512</v>
      </c>
      <c r="D1841" s="4">
        <v>45013</v>
      </c>
      <c r="E1841" s="3">
        <v>106673</v>
      </c>
    </row>
    <row r="1842" spans="1:5" x14ac:dyDescent="0.25">
      <c r="A1842" s="3">
        <f>+VLOOKUP(C1842,'[1]ESTRUCTURA '!$C:$G,4,0)</f>
        <v>806016046</v>
      </c>
      <c r="B1842" s="3" t="str">
        <f>+VLOOKUP(C1842,'[1]ESTRUCTURA '!$C:$G,5,0)</f>
        <v>SUR SALUD IPS SAS</v>
      </c>
      <c r="C1842" s="3">
        <v>20514</v>
      </c>
      <c r="D1842" s="4">
        <v>44932</v>
      </c>
      <c r="E1842" s="3">
        <v>2518795.67</v>
      </c>
    </row>
    <row r="1843" spans="1:5" x14ac:dyDescent="0.25">
      <c r="A1843" s="3">
        <f>+VLOOKUP(C1843,'[1]ESTRUCTURA '!$C:$G,4,0)</f>
        <v>806016046</v>
      </c>
      <c r="B1843" s="3" t="str">
        <f>+VLOOKUP(C1843,'[1]ESTRUCTURA '!$C:$G,5,0)</f>
        <v>SUR SALUD IPS SAS</v>
      </c>
      <c r="C1843" s="3">
        <v>20514</v>
      </c>
      <c r="D1843" s="4">
        <v>44950</v>
      </c>
      <c r="E1843" s="3">
        <v>7099759.3099999996</v>
      </c>
    </row>
    <row r="1844" spans="1:5" x14ac:dyDescent="0.25">
      <c r="A1844" s="3">
        <f>+VLOOKUP(C1844,'[1]ESTRUCTURA '!$C:$G,4,0)</f>
        <v>806016046</v>
      </c>
      <c r="B1844" s="3" t="str">
        <f>+VLOOKUP(C1844,'[1]ESTRUCTURA '!$C:$G,5,0)</f>
        <v>SUR SALUD IPS SAS</v>
      </c>
      <c r="C1844" s="3">
        <v>20514</v>
      </c>
      <c r="D1844" s="4">
        <v>44952</v>
      </c>
      <c r="E1844" s="3">
        <v>2506692.88</v>
      </c>
    </row>
    <row r="1845" spans="1:5" x14ac:dyDescent="0.25">
      <c r="A1845" s="3">
        <f>+VLOOKUP(C1845,'[1]ESTRUCTURA '!$C:$G,4,0)</f>
        <v>806016046</v>
      </c>
      <c r="B1845" s="3" t="str">
        <f>+VLOOKUP(C1845,'[1]ESTRUCTURA '!$C:$G,5,0)</f>
        <v>SUR SALUD IPS SAS</v>
      </c>
      <c r="C1845" s="3">
        <v>20514</v>
      </c>
      <c r="D1845" s="4">
        <v>44967</v>
      </c>
      <c r="E1845" s="3">
        <v>7048389.3899999997</v>
      </c>
    </row>
    <row r="1846" spans="1:5" x14ac:dyDescent="0.25">
      <c r="A1846" s="3">
        <f>+VLOOKUP(C1846,'[1]ESTRUCTURA '!$C:$G,4,0)</f>
        <v>806016046</v>
      </c>
      <c r="B1846" s="3" t="str">
        <f>+VLOOKUP(C1846,'[1]ESTRUCTURA '!$C:$G,5,0)</f>
        <v>SUR SALUD IPS SAS</v>
      </c>
      <c r="C1846" s="3">
        <v>20514</v>
      </c>
      <c r="D1846" s="4">
        <v>44972</v>
      </c>
      <c r="E1846" s="3">
        <v>2674792.56</v>
      </c>
    </row>
    <row r="1847" spans="1:5" x14ac:dyDescent="0.25">
      <c r="A1847" s="3">
        <f>+VLOOKUP(C1847,'[1]ESTRUCTURA '!$C:$G,4,0)</f>
        <v>806016046</v>
      </c>
      <c r="B1847" s="3" t="str">
        <f>+VLOOKUP(C1847,'[1]ESTRUCTURA '!$C:$G,5,0)</f>
        <v>SUR SALUD IPS SAS</v>
      </c>
      <c r="C1847" s="3">
        <v>20514</v>
      </c>
      <c r="D1847" s="4">
        <v>44998</v>
      </c>
      <c r="E1847" s="3">
        <v>6990730.2599999998</v>
      </c>
    </row>
    <row r="1848" spans="1:5" x14ac:dyDescent="0.25">
      <c r="A1848" s="3">
        <f>+VLOOKUP(C1848,'[1]ESTRUCTURA '!$C:$G,4,0)</f>
        <v>823001518</v>
      </c>
      <c r="B1848" s="3" t="str">
        <f>+VLOOKUP(C1848,'[1]ESTRUCTURA '!$C:$G,5,0)</f>
        <v>EMPRESA SOCIAL DEL ESTADO UNIDAD DE SALUD SAN FRANCISCO DE A</v>
      </c>
      <c r="C1848" s="3">
        <v>20515</v>
      </c>
      <c r="D1848" s="4">
        <v>44932</v>
      </c>
      <c r="E1848" s="3">
        <v>20663460.73</v>
      </c>
    </row>
    <row r="1849" spans="1:5" x14ac:dyDescent="0.25">
      <c r="A1849" s="3">
        <f>+VLOOKUP(C1849,'[1]ESTRUCTURA '!$C:$G,4,0)</f>
        <v>823001518</v>
      </c>
      <c r="B1849" s="3" t="str">
        <f>+VLOOKUP(C1849,'[1]ESTRUCTURA '!$C:$G,5,0)</f>
        <v>EMPRESA SOCIAL DEL ESTADO UNIDAD DE SALUD SAN FRANCISCO DE A</v>
      </c>
      <c r="C1849" s="3">
        <v>20515</v>
      </c>
      <c r="D1849" s="4">
        <v>44950</v>
      </c>
      <c r="E1849" s="3">
        <v>276267706.13999999</v>
      </c>
    </row>
    <row r="1850" spans="1:5" x14ac:dyDescent="0.25">
      <c r="A1850" s="3">
        <f>+VLOOKUP(C1850,'[1]ESTRUCTURA '!$C:$G,4,0)</f>
        <v>823001518</v>
      </c>
      <c r="B1850" s="3" t="str">
        <f>+VLOOKUP(C1850,'[1]ESTRUCTURA '!$C:$G,5,0)</f>
        <v>EMPRESA SOCIAL DEL ESTADO UNIDAD DE SALUD SAN FRANCISCO DE A</v>
      </c>
      <c r="C1850" s="3">
        <v>20515</v>
      </c>
      <c r="D1850" s="4">
        <v>44952</v>
      </c>
      <c r="E1850" s="3">
        <v>22615145.59</v>
      </c>
    </row>
    <row r="1851" spans="1:5" x14ac:dyDescent="0.25">
      <c r="A1851" s="3">
        <f>+VLOOKUP(C1851,'[1]ESTRUCTURA '!$C:$G,4,0)</f>
        <v>823001518</v>
      </c>
      <c r="B1851" s="3" t="str">
        <f>+VLOOKUP(C1851,'[1]ESTRUCTURA '!$C:$G,5,0)</f>
        <v>EMPRESA SOCIAL DEL ESTADO UNIDAD DE SALUD SAN FRANCISCO DE A</v>
      </c>
      <c r="C1851" s="3">
        <v>20515</v>
      </c>
      <c r="D1851" s="4">
        <v>44972</v>
      </c>
      <c r="E1851" s="3">
        <v>24824480.309999999</v>
      </c>
    </row>
    <row r="1852" spans="1:5" x14ac:dyDescent="0.25">
      <c r="A1852" s="3">
        <f>+VLOOKUP(C1852,'[1]ESTRUCTURA '!$C:$G,4,0)</f>
        <v>823001518</v>
      </c>
      <c r="B1852" s="3" t="str">
        <f>+VLOOKUP(C1852,'[1]ESTRUCTURA '!$C:$G,5,0)</f>
        <v>EMPRESA SOCIAL DEL ESTADO UNIDAD DE SALUD SAN FRANCISCO DE A</v>
      </c>
      <c r="C1852" s="3">
        <v>20515</v>
      </c>
      <c r="D1852" s="4">
        <v>45012</v>
      </c>
      <c r="E1852" s="3">
        <v>25431231.260000002</v>
      </c>
    </row>
    <row r="1853" spans="1:5" x14ac:dyDescent="0.25">
      <c r="A1853" s="3">
        <f>+VLOOKUP(C1853,'[1]ESTRUCTURA '!$C:$G,4,0)</f>
        <v>806010788</v>
      </c>
      <c r="B1853" s="3" t="str">
        <f>+VLOOKUP(C1853,'[1]ESTRUCTURA '!$C:$G,5,0)</f>
        <v>ESE HOSPITAL LOCAL MARIA LA BAJA</v>
      </c>
      <c r="C1853" s="3">
        <v>20516</v>
      </c>
      <c r="D1853" s="4">
        <v>44932</v>
      </c>
      <c r="E1853" s="3">
        <v>14532648.539999999</v>
      </c>
    </row>
    <row r="1854" spans="1:5" x14ac:dyDescent="0.25">
      <c r="A1854" s="3">
        <f>+VLOOKUP(C1854,'[1]ESTRUCTURA '!$C:$G,4,0)</f>
        <v>806010788</v>
      </c>
      <c r="B1854" s="3" t="str">
        <f>+VLOOKUP(C1854,'[1]ESTRUCTURA '!$C:$G,5,0)</f>
        <v>ESE HOSPITAL LOCAL MARIA LA BAJA</v>
      </c>
      <c r="C1854" s="3">
        <v>20516</v>
      </c>
      <c r="D1854" s="4">
        <v>44950</v>
      </c>
      <c r="E1854" s="3">
        <v>126645391</v>
      </c>
    </row>
    <row r="1855" spans="1:5" x14ac:dyDescent="0.25">
      <c r="A1855" s="3">
        <f>+VLOOKUP(C1855,'[1]ESTRUCTURA '!$C:$G,4,0)</f>
        <v>806010788</v>
      </c>
      <c r="B1855" s="3" t="str">
        <f>+VLOOKUP(C1855,'[1]ESTRUCTURA '!$C:$G,5,0)</f>
        <v>ESE HOSPITAL LOCAL MARIA LA BAJA</v>
      </c>
      <c r="C1855" s="3">
        <v>20516</v>
      </c>
      <c r="D1855" s="4">
        <v>44952</v>
      </c>
      <c r="E1855" s="3">
        <v>14029679.039999999</v>
      </c>
    </row>
    <row r="1856" spans="1:5" x14ac:dyDescent="0.25">
      <c r="A1856" s="3">
        <f>+VLOOKUP(C1856,'[1]ESTRUCTURA '!$C:$G,4,0)</f>
        <v>806010788</v>
      </c>
      <c r="B1856" s="3" t="str">
        <f>+VLOOKUP(C1856,'[1]ESTRUCTURA '!$C:$G,5,0)</f>
        <v>ESE HOSPITAL LOCAL MARIA LA BAJA</v>
      </c>
      <c r="C1856" s="3">
        <v>20516</v>
      </c>
      <c r="D1856" s="4">
        <v>44953</v>
      </c>
      <c r="E1856" s="3">
        <v>418840.01</v>
      </c>
    </row>
    <row r="1857" spans="1:5" x14ac:dyDescent="0.25">
      <c r="A1857" s="3">
        <f>+VLOOKUP(C1857,'[1]ESTRUCTURA '!$C:$G,4,0)</f>
        <v>806010788</v>
      </c>
      <c r="B1857" s="3" t="str">
        <f>+VLOOKUP(C1857,'[1]ESTRUCTURA '!$C:$G,5,0)</f>
        <v>ESE HOSPITAL LOCAL MARIA LA BAJA</v>
      </c>
      <c r="C1857" s="3">
        <v>20516</v>
      </c>
      <c r="D1857" s="4">
        <v>44972</v>
      </c>
      <c r="E1857" s="3">
        <v>16012024.18</v>
      </c>
    </row>
    <row r="1858" spans="1:5" x14ac:dyDescent="0.25">
      <c r="A1858" s="3">
        <f>+VLOOKUP(C1858,'[1]ESTRUCTURA '!$C:$G,4,0)</f>
        <v>806010788</v>
      </c>
      <c r="B1858" s="3" t="str">
        <f>+VLOOKUP(C1858,'[1]ESTRUCTURA '!$C:$G,5,0)</f>
        <v>ESE HOSPITAL LOCAL MARIA LA BAJA</v>
      </c>
      <c r="C1858" s="3">
        <v>20516</v>
      </c>
      <c r="D1858" s="4">
        <v>44998</v>
      </c>
      <c r="E1858" s="3">
        <v>16622853.68</v>
      </c>
    </row>
    <row r="1859" spans="1:5" x14ac:dyDescent="0.25">
      <c r="A1859" s="3">
        <f>+VLOOKUP(C1859,'[1]ESTRUCTURA '!$C:$G,4,0)</f>
        <v>806010788</v>
      </c>
      <c r="B1859" s="3" t="str">
        <f>+VLOOKUP(C1859,'[1]ESTRUCTURA '!$C:$G,5,0)</f>
        <v>ESE HOSPITAL LOCAL MARIA LA BAJA</v>
      </c>
      <c r="C1859" s="3">
        <v>20516</v>
      </c>
      <c r="D1859" s="4">
        <v>45012</v>
      </c>
      <c r="E1859" s="3">
        <v>16163930.140000001</v>
      </c>
    </row>
    <row r="1860" spans="1:5" x14ac:dyDescent="0.25">
      <c r="A1860" s="3">
        <f>+VLOOKUP(C1860,'[1]ESTRUCTURA '!$C:$G,4,0)</f>
        <v>806010788</v>
      </c>
      <c r="B1860" s="3" t="str">
        <f>+VLOOKUP(C1860,'[1]ESTRUCTURA '!$C:$G,5,0)</f>
        <v>ESE HOSPITAL LOCAL MARIA LA BAJA</v>
      </c>
      <c r="C1860" s="3">
        <v>20516</v>
      </c>
      <c r="D1860" s="4">
        <v>45013</v>
      </c>
      <c r="E1860" s="3">
        <v>1860461</v>
      </c>
    </row>
    <row r="1861" spans="1:5" x14ac:dyDescent="0.25">
      <c r="A1861" s="3">
        <f>+VLOOKUP(C1861,'[1]ESTRUCTURA '!$C:$G,4,0)</f>
        <v>806010788</v>
      </c>
      <c r="B1861" s="3" t="str">
        <f>+VLOOKUP(C1861,'[1]ESTRUCTURA '!$C:$G,5,0)</f>
        <v>ESE HOSPITAL LOCAL MARIA LA BAJA</v>
      </c>
      <c r="C1861" s="3">
        <v>20517</v>
      </c>
      <c r="D1861" s="4">
        <v>44932</v>
      </c>
      <c r="E1861" s="3">
        <v>2275914.89</v>
      </c>
    </row>
    <row r="1862" spans="1:5" x14ac:dyDescent="0.25">
      <c r="A1862" s="3">
        <f>+VLOOKUP(C1862,'[1]ESTRUCTURA '!$C:$G,4,0)</f>
        <v>806010788</v>
      </c>
      <c r="B1862" s="3" t="str">
        <f>+VLOOKUP(C1862,'[1]ESTRUCTURA '!$C:$G,5,0)</f>
        <v>ESE HOSPITAL LOCAL MARIA LA BAJA</v>
      </c>
      <c r="C1862" s="3">
        <v>20517</v>
      </c>
      <c r="D1862" s="4">
        <v>44952</v>
      </c>
      <c r="E1862" s="3">
        <v>2186157.02</v>
      </c>
    </row>
    <row r="1863" spans="1:5" x14ac:dyDescent="0.25">
      <c r="A1863" s="3">
        <f>+VLOOKUP(C1863,'[1]ESTRUCTURA '!$C:$G,4,0)</f>
        <v>806010788</v>
      </c>
      <c r="B1863" s="3" t="str">
        <f>+VLOOKUP(C1863,'[1]ESTRUCTURA '!$C:$G,5,0)</f>
        <v>ESE HOSPITAL LOCAL MARIA LA BAJA</v>
      </c>
      <c r="C1863" s="3">
        <v>20517</v>
      </c>
      <c r="D1863" s="4">
        <v>44972</v>
      </c>
      <c r="E1863" s="3">
        <v>2360132.4</v>
      </c>
    </row>
    <row r="1864" spans="1:5" x14ac:dyDescent="0.25">
      <c r="A1864" s="3">
        <f>+VLOOKUP(C1864,'[1]ESTRUCTURA '!$C:$G,4,0)</f>
        <v>806010788</v>
      </c>
      <c r="B1864" s="3" t="str">
        <f>+VLOOKUP(C1864,'[1]ESTRUCTURA '!$C:$G,5,0)</f>
        <v>ESE HOSPITAL LOCAL MARIA LA BAJA</v>
      </c>
      <c r="C1864" s="3">
        <v>20517</v>
      </c>
      <c r="D1864" s="4">
        <v>44998</v>
      </c>
      <c r="E1864" s="3">
        <v>173856432.66</v>
      </c>
    </row>
    <row r="1865" spans="1:5" x14ac:dyDescent="0.25">
      <c r="A1865" s="3">
        <f>+VLOOKUP(C1865,'[1]ESTRUCTURA '!$C:$G,4,0)</f>
        <v>806010788</v>
      </c>
      <c r="B1865" s="3" t="str">
        <f>+VLOOKUP(C1865,'[1]ESTRUCTURA '!$C:$G,5,0)</f>
        <v>ESE HOSPITAL LOCAL MARIA LA BAJA</v>
      </c>
      <c r="C1865" s="3">
        <v>20517</v>
      </c>
      <c r="D1865" s="4">
        <v>45012</v>
      </c>
      <c r="E1865" s="3">
        <v>2236299</v>
      </c>
    </row>
    <row r="1866" spans="1:5" x14ac:dyDescent="0.25">
      <c r="A1866" s="3">
        <f>+VLOOKUP(C1866,'[1]ESTRUCTURA '!$C:$G,4,0)</f>
        <v>901139193</v>
      </c>
      <c r="B1866" s="3" t="str">
        <f>+VLOOKUP(C1866,'[1]ESTRUCTURA '!$C:$G,5,0)</f>
        <v>MIRED BARRANQUILLA IPS SAS</v>
      </c>
      <c r="C1866" s="3">
        <v>20518</v>
      </c>
      <c r="D1866" s="4">
        <v>44932</v>
      </c>
      <c r="E1866" s="3">
        <v>8554659.8599999994</v>
      </c>
    </row>
    <row r="1867" spans="1:5" x14ac:dyDescent="0.25">
      <c r="A1867" s="3">
        <f>+VLOOKUP(C1867,'[1]ESTRUCTURA '!$C:$G,4,0)</f>
        <v>901139193</v>
      </c>
      <c r="B1867" s="3" t="str">
        <f>+VLOOKUP(C1867,'[1]ESTRUCTURA '!$C:$G,5,0)</f>
        <v>MIRED BARRANQUILLA IPS SAS</v>
      </c>
      <c r="C1867" s="3">
        <v>20518</v>
      </c>
      <c r="D1867" s="4">
        <v>44950</v>
      </c>
      <c r="E1867" s="3">
        <v>2258746773.5999999</v>
      </c>
    </row>
    <row r="1868" spans="1:5" x14ac:dyDescent="0.25">
      <c r="A1868" s="3">
        <f>+VLOOKUP(C1868,'[1]ESTRUCTURA '!$C:$G,4,0)</f>
        <v>901139193</v>
      </c>
      <c r="B1868" s="3" t="str">
        <f>+VLOOKUP(C1868,'[1]ESTRUCTURA '!$C:$G,5,0)</f>
        <v>MIRED BARRANQUILLA IPS SAS</v>
      </c>
      <c r="C1868" s="3">
        <v>20518</v>
      </c>
      <c r="D1868" s="4">
        <v>44951</v>
      </c>
      <c r="E1868" s="3">
        <v>30573560.870000001</v>
      </c>
    </row>
    <row r="1869" spans="1:5" x14ac:dyDescent="0.25">
      <c r="A1869" s="3">
        <f>+VLOOKUP(C1869,'[1]ESTRUCTURA '!$C:$G,4,0)</f>
        <v>901139193</v>
      </c>
      <c r="B1869" s="3" t="str">
        <f>+VLOOKUP(C1869,'[1]ESTRUCTURA '!$C:$G,5,0)</f>
        <v>MIRED BARRANQUILLA IPS SAS</v>
      </c>
      <c r="C1869" s="3">
        <v>20518</v>
      </c>
      <c r="D1869" s="4">
        <v>44952</v>
      </c>
      <c r="E1869" s="3">
        <v>7164537.1900000004</v>
      </c>
    </row>
    <row r="1870" spans="1:5" x14ac:dyDescent="0.25">
      <c r="A1870" s="3">
        <f>+VLOOKUP(C1870,'[1]ESTRUCTURA '!$C:$G,4,0)</f>
        <v>901139193</v>
      </c>
      <c r="B1870" s="3" t="str">
        <f>+VLOOKUP(C1870,'[1]ESTRUCTURA '!$C:$G,5,0)</f>
        <v>MIRED BARRANQUILLA IPS SAS</v>
      </c>
      <c r="C1870" s="3">
        <v>20518</v>
      </c>
      <c r="D1870" s="4">
        <v>44967</v>
      </c>
      <c r="E1870" s="3">
        <v>2283560212.02</v>
      </c>
    </row>
    <row r="1871" spans="1:5" x14ac:dyDescent="0.25">
      <c r="A1871" s="3">
        <f>+VLOOKUP(C1871,'[1]ESTRUCTURA '!$C:$G,4,0)</f>
        <v>901139193</v>
      </c>
      <c r="B1871" s="3" t="str">
        <f>+VLOOKUP(C1871,'[1]ESTRUCTURA '!$C:$G,5,0)</f>
        <v>MIRED BARRANQUILLA IPS SAS</v>
      </c>
      <c r="C1871" s="3">
        <v>20518</v>
      </c>
      <c r="D1871" s="4">
        <v>44972</v>
      </c>
      <c r="E1871" s="3">
        <v>6438410.5199999996</v>
      </c>
    </row>
    <row r="1872" spans="1:5" x14ac:dyDescent="0.25">
      <c r="A1872" s="3">
        <f>+VLOOKUP(C1872,'[1]ESTRUCTURA '!$C:$G,4,0)</f>
        <v>901139193</v>
      </c>
      <c r="B1872" s="3" t="str">
        <f>+VLOOKUP(C1872,'[1]ESTRUCTURA '!$C:$G,5,0)</f>
        <v>MIRED BARRANQUILLA IPS SAS</v>
      </c>
      <c r="C1872" s="3">
        <v>20518</v>
      </c>
      <c r="D1872" s="4">
        <v>44974</v>
      </c>
      <c r="E1872" s="3">
        <v>18406678</v>
      </c>
    </row>
    <row r="1873" spans="1:5" x14ac:dyDescent="0.25">
      <c r="A1873" s="3">
        <f>+VLOOKUP(C1873,'[1]ESTRUCTURA '!$C:$G,4,0)</f>
        <v>901139193</v>
      </c>
      <c r="B1873" s="3" t="str">
        <f>+VLOOKUP(C1873,'[1]ESTRUCTURA '!$C:$G,5,0)</f>
        <v>MIRED BARRANQUILLA IPS SAS</v>
      </c>
      <c r="C1873" s="3">
        <v>20518</v>
      </c>
      <c r="D1873" s="4">
        <v>44998</v>
      </c>
      <c r="E1873" s="3">
        <v>2315740047.3000002</v>
      </c>
    </row>
    <row r="1874" spans="1:5" x14ac:dyDescent="0.25">
      <c r="A1874" s="3">
        <f>+VLOOKUP(C1874,'[1]ESTRUCTURA '!$C:$G,4,0)</f>
        <v>901139193</v>
      </c>
      <c r="B1874" s="3" t="str">
        <f>+VLOOKUP(C1874,'[1]ESTRUCTURA '!$C:$G,5,0)</f>
        <v>MIRED BARRANQUILLA IPS SAS</v>
      </c>
      <c r="C1874" s="3">
        <v>20518</v>
      </c>
      <c r="D1874" s="4">
        <v>45012</v>
      </c>
      <c r="E1874" s="3">
        <v>6202712.1500000004</v>
      </c>
    </row>
    <row r="1875" spans="1:5" x14ac:dyDescent="0.25">
      <c r="A1875" s="3">
        <f>+VLOOKUP(C1875,'[1]ESTRUCTURA '!$C:$G,4,0)</f>
        <v>806010788</v>
      </c>
      <c r="B1875" s="3" t="str">
        <f>+VLOOKUP(C1875,'[1]ESTRUCTURA '!$C:$G,5,0)</f>
        <v>ESE HOSPITAL LOCAL MARIA LA BAJA</v>
      </c>
      <c r="C1875" s="3">
        <v>20519</v>
      </c>
      <c r="D1875" s="4">
        <v>44932</v>
      </c>
      <c r="E1875" s="3">
        <v>222117.57</v>
      </c>
    </row>
    <row r="1876" spans="1:5" x14ac:dyDescent="0.25">
      <c r="A1876" s="3">
        <f>+VLOOKUP(C1876,'[1]ESTRUCTURA '!$C:$G,4,0)</f>
        <v>806010788</v>
      </c>
      <c r="B1876" s="3" t="str">
        <f>+VLOOKUP(C1876,'[1]ESTRUCTURA '!$C:$G,5,0)</f>
        <v>ESE HOSPITAL LOCAL MARIA LA BAJA</v>
      </c>
      <c r="C1876" s="3">
        <v>20519</v>
      </c>
      <c r="D1876" s="4">
        <v>44952</v>
      </c>
      <c r="E1876" s="3">
        <v>213600.9</v>
      </c>
    </row>
    <row r="1877" spans="1:5" x14ac:dyDescent="0.25">
      <c r="A1877" s="3">
        <f>+VLOOKUP(C1877,'[1]ESTRUCTURA '!$C:$G,4,0)</f>
        <v>806010788</v>
      </c>
      <c r="B1877" s="3" t="str">
        <f>+VLOOKUP(C1877,'[1]ESTRUCTURA '!$C:$G,5,0)</f>
        <v>ESE HOSPITAL LOCAL MARIA LA BAJA</v>
      </c>
      <c r="C1877" s="3">
        <v>20519</v>
      </c>
      <c r="D1877" s="4">
        <v>44956</v>
      </c>
      <c r="E1877" s="3">
        <v>33251600</v>
      </c>
    </row>
    <row r="1878" spans="1:5" x14ac:dyDescent="0.25">
      <c r="A1878" s="3">
        <f>+VLOOKUP(C1878,'[1]ESTRUCTURA '!$C:$G,4,0)</f>
        <v>806010788</v>
      </c>
      <c r="B1878" s="3" t="str">
        <f>+VLOOKUP(C1878,'[1]ESTRUCTURA '!$C:$G,5,0)</f>
        <v>ESE HOSPITAL LOCAL MARIA LA BAJA</v>
      </c>
      <c r="C1878" s="3">
        <v>20519</v>
      </c>
      <c r="D1878" s="4">
        <v>44972</v>
      </c>
      <c r="E1878" s="3">
        <v>266008.78999999998</v>
      </c>
    </row>
    <row r="1879" spans="1:5" x14ac:dyDescent="0.25">
      <c r="A1879" s="3">
        <f>+VLOOKUP(C1879,'[1]ESTRUCTURA '!$C:$G,4,0)</f>
        <v>806010788</v>
      </c>
      <c r="B1879" s="3" t="str">
        <f>+VLOOKUP(C1879,'[1]ESTRUCTURA '!$C:$G,5,0)</f>
        <v>ESE HOSPITAL LOCAL MARIA LA BAJA</v>
      </c>
      <c r="C1879" s="3">
        <v>20519</v>
      </c>
      <c r="D1879" s="4">
        <v>44998</v>
      </c>
      <c r="E1879" s="3">
        <v>149810107.66</v>
      </c>
    </row>
    <row r="1880" spans="1:5" x14ac:dyDescent="0.25">
      <c r="A1880" s="3">
        <f>+VLOOKUP(C1880,'[1]ESTRUCTURA '!$C:$G,4,0)</f>
        <v>806010788</v>
      </c>
      <c r="B1880" s="3" t="str">
        <f>+VLOOKUP(C1880,'[1]ESTRUCTURA '!$C:$G,5,0)</f>
        <v>ESE HOSPITAL LOCAL MARIA LA BAJA</v>
      </c>
      <c r="C1880" s="3">
        <v>20519</v>
      </c>
      <c r="D1880" s="4">
        <v>45012</v>
      </c>
      <c r="E1880" s="3">
        <v>269379.32</v>
      </c>
    </row>
    <row r="1881" spans="1:5" x14ac:dyDescent="0.25">
      <c r="A1881" s="3">
        <f>+VLOOKUP(C1881,'[1]ESTRUCTURA '!$C:$G,4,0)</f>
        <v>823001518</v>
      </c>
      <c r="B1881" s="3" t="str">
        <f>+VLOOKUP(C1881,'[1]ESTRUCTURA '!$C:$G,5,0)</f>
        <v>EMPRESA SOCIAL DEL ESTADO UNIDAD DE SALUD SAN FRANCISCO DE A</v>
      </c>
      <c r="C1881" s="3">
        <v>20520</v>
      </c>
      <c r="D1881" s="4">
        <v>44932</v>
      </c>
      <c r="E1881" s="3">
        <v>19349004.870000001</v>
      </c>
    </row>
    <row r="1882" spans="1:5" x14ac:dyDescent="0.25">
      <c r="A1882" s="3">
        <f>+VLOOKUP(C1882,'[1]ESTRUCTURA '!$C:$G,4,0)</f>
        <v>823001518</v>
      </c>
      <c r="B1882" s="3" t="str">
        <f>+VLOOKUP(C1882,'[1]ESTRUCTURA '!$C:$G,5,0)</f>
        <v>EMPRESA SOCIAL DEL ESTADO UNIDAD DE SALUD SAN FRANCISCO DE A</v>
      </c>
      <c r="C1882" s="3">
        <v>20520</v>
      </c>
      <c r="D1882" s="4">
        <v>44950</v>
      </c>
      <c r="E1882" s="3">
        <v>173665627.00999999</v>
      </c>
    </row>
    <row r="1883" spans="1:5" x14ac:dyDescent="0.25">
      <c r="A1883" s="3">
        <f>+VLOOKUP(C1883,'[1]ESTRUCTURA '!$C:$G,4,0)</f>
        <v>823001518</v>
      </c>
      <c r="B1883" s="3" t="str">
        <f>+VLOOKUP(C1883,'[1]ESTRUCTURA '!$C:$G,5,0)</f>
        <v>EMPRESA SOCIAL DEL ESTADO UNIDAD DE SALUD SAN FRANCISCO DE A</v>
      </c>
      <c r="C1883" s="3">
        <v>20520</v>
      </c>
      <c r="D1883" s="4">
        <v>44952</v>
      </c>
      <c r="E1883" s="3">
        <v>19940476.16</v>
      </c>
    </row>
    <row r="1884" spans="1:5" x14ac:dyDescent="0.25">
      <c r="A1884" s="3">
        <f>+VLOOKUP(C1884,'[1]ESTRUCTURA '!$C:$G,4,0)</f>
        <v>823001518</v>
      </c>
      <c r="B1884" s="3" t="str">
        <f>+VLOOKUP(C1884,'[1]ESTRUCTURA '!$C:$G,5,0)</f>
        <v>EMPRESA SOCIAL DEL ESTADO UNIDAD DE SALUD SAN FRANCISCO DE A</v>
      </c>
      <c r="C1884" s="3">
        <v>20520</v>
      </c>
      <c r="D1884" s="4">
        <v>44972</v>
      </c>
      <c r="E1884" s="3">
        <v>22442699.5</v>
      </c>
    </row>
    <row r="1885" spans="1:5" x14ac:dyDescent="0.25">
      <c r="A1885" s="3">
        <f>+VLOOKUP(C1885,'[1]ESTRUCTURA '!$C:$G,4,0)</f>
        <v>823001518</v>
      </c>
      <c r="B1885" s="3" t="str">
        <f>+VLOOKUP(C1885,'[1]ESTRUCTURA '!$C:$G,5,0)</f>
        <v>EMPRESA SOCIAL DEL ESTADO UNIDAD DE SALUD SAN FRANCISCO DE A</v>
      </c>
      <c r="C1885" s="3">
        <v>20520</v>
      </c>
      <c r="D1885" s="4">
        <v>44998</v>
      </c>
      <c r="E1885" s="3">
        <v>203779781.25999999</v>
      </c>
    </row>
    <row r="1886" spans="1:5" x14ac:dyDescent="0.25">
      <c r="A1886" s="3">
        <f>+VLOOKUP(C1886,'[1]ESTRUCTURA '!$C:$G,4,0)</f>
        <v>823001518</v>
      </c>
      <c r="B1886" s="3" t="str">
        <f>+VLOOKUP(C1886,'[1]ESTRUCTURA '!$C:$G,5,0)</f>
        <v>EMPRESA SOCIAL DEL ESTADO UNIDAD DE SALUD SAN FRANCISCO DE A</v>
      </c>
      <c r="C1886" s="3">
        <v>20520</v>
      </c>
      <c r="D1886" s="4">
        <v>45012</v>
      </c>
      <c r="E1886" s="3">
        <v>22384293.09</v>
      </c>
    </row>
    <row r="1887" spans="1:5" x14ac:dyDescent="0.25">
      <c r="A1887" s="3">
        <f>+VLOOKUP(C1887,'[1]ESTRUCTURA '!$C:$G,4,0)</f>
        <v>823001518</v>
      </c>
      <c r="B1887" s="3" t="str">
        <f>+VLOOKUP(C1887,'[1]ESTRUCTURA '!$C:$G,5,0)</f>
        <v>EMPRESA SOCIAL DEL ESTADO UNIDAD DE SALUD SAN FRANCISCO DE A</v>
      </c>
      <c r="C1887" s="3">
        <v>20521</v>
      </c>
      <c r="D1887" s="4">
        <v>44932</v>
      </c>
      <c r="E1887" s="3">
        <v>35381294.240000002</v>
      </c>
    </row>
    <row r="1888" spans="1:5" x14ac:dyDescent="0.25">
      <c r="A1888" s="3">
        <f>+VLOOKUP(C1888,'[1]ESTRUCTURA '!$C:$G,4,0)</f>
        <v>823001518</v>
      </c>
      <c r="B1888" s="3" t="str">
        <f>+VLOOKUP(C1888,'[1]ESTRUCTURA '!$C:$G,5,0)</f>
        <v>EMPRESA SOCIAL DEL ESTADO UNIDAD DE SALUD SAN FRANCISCO DE A</v>
      </c>
      <c r="C1888" s="3">
        <v>20521</v>
      </c>
      <c r="D1888" s="4">
        <v>44950</v>
      </c>
      <c r="E1888" s="3">
        <v>315889539.85000002</v>
      </c>
    </row>
    <row r="1889" spans="1:5" x14ac:dyDescent="0.25">
      <c r="A1889" s="3">
        <f>+VLOOKUP(C1889,'[1]ESTRUCTURA '!$C:$G,4,0)</f>
        <v>823001518</v>
      </c>
      <c r="B1889" s="3" t="str">
        <f>+VLOOKUP(C1889,'[1]ESTRUCTURA '!$C:$G,5,0)</f>
        <v>EMPRESA SOCIAL DEL ESTADO UNIDAD DE SALUD SAN FRANCISCO DE A</v>
      </c>
      <c r="C1889" s="3">
        <v>20521</v>
      </c>
      <c r="D1889" s="4">
        <v>44952</v>
      </c>
      <c r="E1889" s="3">
        <v>36462850.75</v>
      </c>
    </row>
    <row r="1890" spans="1:5" x14ac:dyDescent="0.25">
      <c r="A1890" s="3">
        <f>+VLOOKUP(C1890,'[1]ESTRUCTURA '!$C:$G,4,0)</f>
        <v>823001518</v>
      </c>
      <c r="B1890" s="3" t="str">
        <f>+VLOOKUP(C1890,'[1]ESTRUCTURA '!$C:$G,5,0)</f>
        <v>EMPRESA SOCIAL DEL ESTADO UNIDAD DE SALUD SAN FRANCISCO DE A</v>
      </c>
      <c r="C1890" s="3">
        <v>20521</v>
      </c>
      <c r="D1890" s="4">
        <v>44972</v>
      </c>
      <c r="E1890" s="3">
        <v>41038407.960000001</v>
      </c>
    </row>
    <row r="1891" spans="1:5" x14ac:dyDescent="0.25">
      <c r="A1891" s="3">
        <f>+VLOOKUP(C1891,'[1]ESTRUCTURA '!$C:$G,4,0)</f>
        <v>823001518</v>
      </c>
      <c r="B1891" s="3" t="str">
        <f>+VLOOKUP(C1891,'[1]ESTRUCTURA '!$C:$G,5,0)</f>
        <v>EMPRESA SOCIAL DEL ESTADO UNIDAD DE SALUD SAN FRANCISCO DE A</v>
      </c>
      <c r="C1891" s="3">
        <v>20521</v>
      </c>
      <c r="D1891" s="4">
        <v>44998</v>
      </c>
      <c r="E1891" s="3">
        <v>372628879.25999999</v>
      </c>
    </row>
    <row r="1892" spans="1:5" x14ac:dyDescent="0.25">
      <c r="A1892" s="3">
        <f>+VLOOKUP(C1892,'[1]ESTRUCTURA '!$C:$G,4,0)</f>
        <v>823001518</v>
      </c>
      <c r="B1892" s="3" t="str">
        <f>+VLOOKUP(C1892,'[1]ESTRUCTURA '!$C:$G,5,0)</f>
        <v>EMPRESA SOCIAL DEL ESTADO UNIDAD DE SALUD SAN FRANCISCO DE A</v>
      </c>
      <c r="C1892" s="3">
        <v>20521</v>
      </c>
      <c r="D1892" s="4">
        <v>45012</v>
      </c>
      <c r="E1892" s="3">
        <v>40928689.969999999</v>
      </c>
    </row>
    <row r="1893" spans="1:5" x14ac:dyDescent="0.25">
      <c r="A1893" s="3">
        <f>+VLOOKUP(C1893,'[1]ESTRUCTURA '!$C:$G,4,0)</f>
        <v>901139193</v>
      </c>
      <c r="B1893" s="3" t="str">
        <f>+VLOOKUP(C1893,'[1]ESTRUCTURA '!$C:$G,5,0)</f>
        <v>MIRED BARRANQUILLA IPS SAS</v>
      </c>
      <c r="C1893" s="3">
        <v>20522</v>
      </c>
      <c r="D1893" s="4">
        <v>44932</v>
      </c>
      <c r="E1893" s="3">
        <v>5548393.0999999996</v>
      </c>
    </row>
    <row r="1894" spans="1:5" x14ac:dyDescent="0.25">
      <c r="A1894" s="3">
        <f>+VLOOKUP(C1894,'[1]ESTRUCTURA '!$C:$G,4,0)</f>
        <v>901139193</v>
      </c>
      <c r="B1894" s="3" t="str">
        <f>+VLOOKUP(C1894,'[1]ESTRUCTURA '!$C:$G,5,0)</f>
        <v>MIRED BARRANQUILLA IPS SAS</v>
      </c>
      <c r="C1894" s="3">
        <v>20522</v>
      </c>
      <c r="D1894" s="4">
        <v>44950</v>
      </c>
      <c r="E1894" s="3">
        <v>1607889662.4000001</v>
      </c>
    </row>
    <row r="1895" spans="1:5" x14ac:dyDescent="0.25">
      <c r="A1895" s="3">
        <f>+VLOOKUP(C1895,'[1]ESTRUCTURA '!$C:$G,4,0)</f>
        <v>901139193</v>
      </c>
      <c r="B1895" s="3" t="str">
        <f>+VLOOKUP(C1895,'[1]ESTRUCTURA '!$C:$G,5,0)</f>
        <v>MIRED BARRANQUILLA IPS SAS</v>
      </c>
      <c r="C1895" s="3">
        <v>20522</v>
      </c>
      <c r="D1895" s="4">
        <v>44952</v>
      </c>
      <c r="E1895" s="3">
        <v>4699199.41</v>
      </c>
    </row>
    <row r="1896" spans="1:5" x14ac:dyDescent="0.25">
      <c r="A1896" s="3">
        <f>+VLOOKUP(C1896,'[1]ESTRUCTURA '!$C:$G,4,0)</f>
        <v>901139193</v>
      </c>
      <c r="B1896" s="3" t="str">
        <f>+VLOOKUP(C1896,'[1]ESTRUCTURA '!$C:$G,5,0)</f>
        <v>MIRED BARRANQUILLA IPS SAS</v>
      </c>
      <c r="C1896" s="3">
        <v>20522</v>
      </c>
      <c r="D1896" s="4">
        <v>44967</v>
      </c>
      <c r="E1896" s="3">
        <v>1613649783.98</v>
      </c>
    </row>
    <row r="1897" spans="1:5" x14ac:dyDescent="0.25">
      <c r="A1897" s="3">
        <f>+VLOOKUP(C1897,'[1]ESTRUCTURA '!$C:$G,4,0)</f>
        <v>901139193</v>
      </c>
      <c r="B1897" s="3" t="str">
        <f>+VLOOKUP(C1897,'[1]ESTRUCTURA '!$C:$G,5,0)</f>
        <v>MIRED BARRANQUILLA IPS SAS</v>
      </c>
      <c r="C1897" s="3">
        <v>20522</v>
      </c>
      <c r="D1897" s="4">
        <v>44972</v>
      </c>
      <c r="E1897" s="3">
        <v>4323045.41</v>
      </c>
    </row>
    <row r="1898" spans="1:5" x14ac:dyDescent="0.25">
      <c r="A1898" s="3">
        <f>+VLOOKUP(C1898,'[1]ESTRUCTURA '!$C:$G,4,0)</f>
        <v>901139193</v>
      </c>
      <c r="B1898" s="3" t="str">
        <f>+VLOOKUP(C1898,'[1]ESTRUCTURA '!$C:$G,5,0)</f>
        <v>MIRED BARRANQUILLA IPS SAS</v>
      </c>
      <c r="C1898" s="3">
        <v>20522</v>
      </c>
      <c r="D1898" s="4">
        <v>45012</v>
      </c>
      <c r="E1898" s="3">
        <v>4059431.43</v>
      </c>
    </row>
    <row r="1899" spans="1:5" x14ac:dyDescent="0.25">
      <c r="A1899" s="3">
        <f>+VLOOKUP(C1899,'[1]ESTRUCTURA '!$C:$G,4,0)</f>
        <v>64891270</v>
      </c>
      <c r="B1899" s="3" t="str">
        <f>+VLOOKUP(C1899,'[1]ESTRUCTURA '!$C:$G,5,0)</f>
        <v>YENYS NEY  MARMOL CASTILLO</v>
      </c>
      <c r="C1899" s="3">
        <v>20523</v>
      </c>
      <c r="D1899" s="4">
        <v>44932</v>
      </c>
      <c r="E1899" s="3">
        <v>117502.44</v>
      </c>
    </row>
    <row r="1900" spans="1:5" x14ac:dyDescent="0.25">
      <c r="A1900" s="3">
        <f>+VLOOKUP(C1900,'[1]ESTRUCTURA '!$C:$G,4,0)</f>
        <v>64891270</v>
      </c>
      <c r="B1900" s="3" t="str">
        <f>+VLOOKUP(C1900,'[1]ESTRUCTURA '!$C:$G,5,0)</f>
        <v>YENYS NEY  MARMOL CASTILLO</v>
      </c>
      <c r="C1900" s="3">
        <v>20523</v>
      </c>
      <c r="D1900" s="4">
        <v>44951</v>
      </c>
      <c r="E1900" s="3">
        <v>1823667.89</v>
      </c>
    </row>
    <row r="1901" spans="1:5" x14ac:dyDescent="0.25">
      <c r="A1901" s="3">
        <f>+VLOOKUP(C1901,'[1]ESTRUCTURA '!$C:$G,4,0)</f>
        <v>64891270</v>
      </c>
      <c r="B1901" s="3" t="str">
        <f>+VLOOKUP(C1901,'[1]ESTRUCTURA '!$C:$G,5,0)</f>
        <v>YENYS NEY  MARMOL CASTILLO</v>
      </c>
      <c r="C1901" s="3">
        <v>20523</v>
      </c>
      <c r="D1901" s="4">
        <v>44952</v>
      </c>
      <c r="E1901" s="3">
        <v>125465.72</v>
      </c>
    </row>
    <row r="1902" spans="1:5" x14ac:dyDescent="0.25">
      <c r="A1902" s="3">
        <f>+VLOOKUP(C1902,'[1]ESTRUCTURA '!$C:$G,4,0)</f>
        <v>64891270</v>
      </c>
      <c r="B1902" s="3" t="str">
        <f>+VLOOKUP(C1902,'[1]ESTRUCTURA '!$C:$G,5,0)</f>
        <v>YENYS NEY  MARMOL CASTILLO</v>
      </c>
      <c r="C1902" s="3">
        <v>20523</v>
      </c>
      <c r="D1902" s="4">
        <v>44972</v>
      </c>
      <c r="E1902" s="3">
        <v>124370.77</v>
      </c>
    </row>
    <row r="1903" spans="1:5" x14ac:dyDescent="0.25">
      <c r="A1903" s="3">
        <f>+VLOOKUP(C1903,'[1]ESTRUCTURA '!$C:$G,4,0)</f>
        <v>64891270</v>
      </c>
      <c r="B1903" s="3" t="str">
        <f>+VLOOKUP(C1903,'[1]ESTRUCTURA '!$C:$G,5,0)</f>
        <v>YENYS NEY  MARMOL CASTILLO</v>
      </c>
      <c r="C1903" s="3">
        <v>20523</v>
      </c>
      <c r="D1903" s="4">
        <v>44974</v>
      </c>
      <c r="E1903" s="3">
        <v>1826592.28</v>
      </c>
    </row>
    <row r="1904" spans="1:5" x14ac:dyDescent="0.25">
      <c r="A1904" s="3">
        <f>+VLOOKUP(C1904,'[1]ESTRUCTURA '!$C:$G,4,0)</f>
        <v>64891270</v>
      </c>
      <c r="B1904" s="3" t="str">
        <f>+VLOOKUP(C1904,'[1]ESTRUCTURA '!$C:$G,5,0)</f>
        <v>YENYS NEY  MARMOL CASTILLO</v>
      </c>
      <c r="C1904" s="3">
        <v>20523</v>
      </c>
      <c r="D1904" s="4">
        <v>45012</v>
      </c>
      <c r="E1904" s="3">
        <v>122116.94</v>
      </c>
    </row>
    <row r="1905" spans="1:5" x14ac:dyDescent="0.25">
      <c r="A1905" s="3">
        <f>+VLOOKUP(C1905,'[1]ESTRUCTURA '!$C:$G,4,0)</f>
        <v>64891270</v>
      </c>
      <c r="B1905" s="3" t="str">
        <f>+VLOOKUP(C1905,'[1]ESTRUCTURA '!$C:$G,5,0)</f>
        <v>YENYS NEY  MARMOL CASTILLO</v>
      </c>
      <c r="C1905" s="3">
        <v>20523</v>
      </c>
      <c r="D1905" s="4">
        <v>45013</v>
      </c>
      <c r="E1905" s="3">
        <v>1827351</v>
      </c>
    </row>
    <row r="1906" spans="1:5" x14ac:dyDescent="0.25">
      <c r="A1906" s="3">
        <f>+VLOOKUP(C1906,'[1]ESTRUCTURA '!$C:$G,4,0)</f>
        <v>806007817</v>
      </c>
      <c r="B1906" s="3" t="str">
        <f>+VLOOKUP(C1906,'[1]ESTRUCTURA '!$C:$G,5,0)</f>
        <v>ESE HOSPITAL LOCAL TURBANA HLT</v>
      </c>
      <c r="C1906" s="3">
        <v>20524</v>
      </c>
      <c r="D1906" s="4">
        <v>44932</v>
      </c>
      <c r="E1906" s="3">
        <v>216694.52</v>
      </c>
    </row>
    <row r="1907" spans="1:5" x14ac:dyDescent="0.25">
      <c r="A1907" s="3">
        <f>+VLOOKUP(C1907,'[1]ESTRUCTURA '!$C:$G,4,0)</f>
        <v>806007817</v>
      </c>
      <c r="B1907" s="3" t="str">
        <f>+VLOOKUP(C1907,'[1]ESTRUCTURA '!$C:$G,5,0)</f>
        <v>ESE HOSPITAL LOCAL TURBANA HLT</v>
      </c>
      <c r="C1907" s="3">
        <v>20524</v>
      </c>
      <c r="D1907" s="4">
        <v>44950</v>
      </c>
      <c r="E1907" s="3">
        <v>47041710.920000002</v>
      </c>
    </row>
    <row r="1908" spans="1:5" x14ac:dyDescent="0.25">
      <c r="A1908" s="3">
        <f>+VLOOKUP(C1908,'[1]ESTRUCTURA '!$C:$G,4,0)</f>
        <v>806007817</v>
      </c>
      <c r="B1908" s="3" t="str">
        <f>+VLOOKUP(C1908,'[1]ESTRUCTURA '!$C:$G,5,0)</f>
        <v>ESE HOSPITAL LOCAL TURBANA HLT</v>
      </c>
      <c r="C1908" s="3">
        <v>20524</v>
      </c>
      <c r="D1908" s="4">
        <v>44951</v>
      </c>
      <c r="E1908" s="3">
        <v>476452</v>
      </c>
    </row>
    <row r="1909" spans="1:5" x14ac:dyDescent="0.25">
      <c r="A1909" s="3">
        <f>+VLOOKUP(C1909,'[1]ESTRUCTURA '!$C:$G,4,0)</f>
        <v>806007817</v>
      </c>
      <c r="B1909" s="3" t="str">
        <f>+VLOOKUP(C1909,'[1]ESTRUCTURA '!$C:$G,5,0)</f>
        <v>ESE HOSPITAL LOCAL TURBANA HLT</v>
      </c>
      <c r="C1909" s="3">
        <v>20524</v>
      </c>
      <c r="D1909" s="4">
        <v>44952</v>
      </c>
      <c r="E1909" s="3">
        <v>195568.78</v>
      </c>
    </row>
    <row r="1910" spans="1:5" x14ac:dyDescent="0.25">
      <c r="A1910" s="3">
        <f>+VLOOKUP(C1910,'[1]ESTRUCTURA '!$C:$G,4,0)</f>
        <v>806007817</v>
      </c>
      <c r="B1910" s="3" t="str">
        <f>+VLOOKUP(C1910,'[1]ESTRUCTURA '!$C:$G,5,0)</f>
        <v>ESE HOSPITAL LOCAL TURBANA HLT</v>
      </c>
      <c r="C1910" s="3">
        <v>20524</v>
      </c>
      <c r="D1910" s="4">
        <v>44967</v>
      </c>
      <c r="E1910" s="3">
        <v>41082033.409999996</v>
      </c>
    </row>
    <row r="1911" spans="1:5" x14ac:dyDescent="0.25">
      <c r="A1911" s="3">
        <f>+VLOOKUP(C1911,'[1]ESTRUCTURA '!$C:$G,4,0)</f>
        <v>806007817</v>
      </c>
      <c r="B1911" s="3" t="str">
        <f>+VLOOKUP(C1911,'[1]ESTRUCTURA '!$C:$G,5,0)</f>
        <v>ESE HOSPITAL LOCAL TURBANA HLT</v>
      </c>
      <c r="C1911" s="3">
        <v>20524</v>
      </c>
      <c r="D1911" s="4">
        <v>44972</v>
      </c>
      <c r="E1911" s="3">
        <v>187752.07</v>
      </c>
    </row>
    <row r="1912" spans="1:5" x14ac:dyDescent="0.25">
      <c r="A1912" s="3">
        <f>+VLOOKUP(C1912,'[1]ESTRUCTURA '!$C:$G,4,0)</f>
        <v>806007817</v>
      </c>
      <c r="B1912" s="3" t="str">
        <f>+VLOOKUP(C1912,'[1]ESTRUCTURA '!$C:$G,5,0)</f>
        <v>ESE HOSPITAL LOCAL TURBANA HLT</v>
      </c>
      <c r="C1912" s="3">
        <v>20524</v>
      </c>
      <c r="D1912" s="4">
        <v>44974</v>
      </c>
      <c r="E1912" s="3">
        <v>14044337.52</v>
      </c>
    </row>
    <row r="1913" spans="1:5" x14ac:dyDescent="0.25">
      <c r="A1913" s="3">
        <f>+VLOOKUP(C1913,'[1]ESTRUCTURA '!$C:$G,4,0)</f>
        <v>900592759</v>
      </c>
      <c r="B1913" s="3" t="str">
        <f>+VLOOKUP(C1913,'[1]ESTRUCTURA '!$C:$G,5,0)</f>
        <v>HEEDSALUD DEL CARIBE SAS</v>
      </c>
      <c r="C1913" s="3">
        <v>20525</v>
      </c>
      <c r="D1913" s="4">
        <v>44932</v>
      </c>
      <c r="E1913" s="3">
        <v>15132236.869999999</v>
      </c>
    </row>
    <row r="1914" spans="1:5" x14ac:dyDescent="0.25">
      <c r="A1914" s="3">
        <f>+VLOOKUP(C1914,'[1]ESTRUCTURA '!$C:$G,4,0)</f>
        <v>900592759</v>
      </c>
      <c r="B1914" s="3" t="str">
        <f>+VLOOKUP(C1914,'[1]ESTRUCTURA '!$C:$G,5,0)</f>
        <v>HEEDSALUD DEL CARIBE SAS</v>
      </c>
      <c r="C1914" s="3">
        <v>20525</v>
      </c>
      <c r="D1914" s="4">
        <v>44950</v>
      </c>
      <c r="E1914" s="3">
        <v>31856117.609999999</v>
      </c>
    </row>
    <row r="1915" spans="1:5" x14ac:dyDescent="0.25">
      <c r="A1915" s="3">
        <f>+VLOOKUP(C1915,'[1]ESTRUCTURA '!$C:$G,4,0)</f>
        <v>900592759</v>
      </c>
      <c r="B1915" s="3" t="str">
        <f>+VLOOKUP(C1915,'[1]ESTRUCTURA '!$C:$G,5,0)</f>
        <v>HEEDSALUD DEL CARIBE SAS</v>
      </c>
      <c r="C1915" s="3">
        <v>20525</v>
      </c>
      <c r="D1915" s="4">
        <v>44952</v>
      </c>
      <c r="E1915" s="3">
        <v>15586127.359999999</v>
      </c>
    </row>
    <row r="1916" spans="1:5" x14ac:dyDescent="0.25">
      <c r="A1916" s="3">
        <f>+VLOOKUP(C1916,'[1]ESTRUCTURA '!$C:$G,4,0)</f>
        <v>900592759</v>
      </c>
      <c r="B1916" s="3" t="str">
        <f>+VLOOKUP(C1916,'[1]ESTRUCTURA '!$C:$G,5,0)</f>
        <v>HEEDSALUD DEL CARIBE SAS</v>
      </c>
      <c r="C1916" s="3">
        <v>20525</v>
      </c>
      <c r="D1916" s="4">
        <v>44967</v>
      </c>
      <c r="E1916" s="3">
        <v>32364617.579999998</v>
      </c>
    </row>
    <row r="1917" spans="1:5" x14ac:dyDescent="0.25">
      <c r="A1917" s="3">
        <f>+VLOOKUP(C1917,'[1]ESTRUCTURA '!$C:$G,4,0)</f>
        <v>900592759</v>
      </c>
      <c r="B1917" s="3" t="str">
        <f>+VLOOKUP(C1917,'[1]ESTRUCTURA '!$C:$G,5,0)</f>
        <v>HEEDSALUD DEL CARIBE SAS</v>
      </c>
      <c r="C1917" s="3">
        <v>20525</v>
      </c>
      <c r="D1917" s="4">
        <v>44972</v>
      </c>
      <c r="E1917" s="3">
        <v>15743651.01</v>
      </c>
    </row>
    <row r="1918" spans="1:5" x14ac:dyDescent="0.25">
      <c r="A1918" s="3">
        <f>+VLOOKUP(C1918,'[1]ESTRUCTURA '!$C:$G,4,0)</f>
        <v>900592759</v>
      </c>
      <c r="B1918" s="3" t="str">
        <f>+VLOOKUP(C1918,'[1]ESTRUCTURA '!$C:$G,5,0)</f>
        <v>HEEDSALUD DEL CARIBE SAS</v>
      </c>
      <c r="C1918" s="3">
        <v>20525</v>
      </c>
      <c r="D1918" s="4">
        <v>45012</v>
      </c>
      <c r="E1918" s="3">
        <v>16246492.23</v>
      </c>
    </row>
    <row r="1919" spans="1:5" x14ac:dyDescent="0.25">
      <c r="A1919" s="3">
        <f>+VLOOKUP(C1919,'[1]ESTRUCTURA '!$C:$G,4,0)</f>
        <v>900592759</v>
      </c>
      <c r="B1919" s="3" t="str">
        <f>+VLOOKUP(C1919,'[1]ESTRUCTURA '!$C:$G,5,0)</f>
        <v>HEEDSALUD DEL CARIBE SAS</v>
      </c>
      <c r="C1919" s="3">
        <v>20525</v>
      </c>
      <c r="D1919" s="4">
        <v>45013</v>
      </c>
      <c r="E1919" s="3">
        <v>136747</v>
      </c>
    </row>
    <row r="1920" spans="1:5" x14ac:dyDescent="0.25">
      <c r="A1920" s="3">
        <f>+VLOOKUP(C1920,'[1]ESTRUCTURA '!$C:$G,4,0)</f>
        <v>806007817</v>
      </c>
      <c r="B1920" s="3" t="str">
        <f>+VLOOKUP(C1920,'[1]ESTRUCTURA '!$C:$G,5,0)</f>
        <v>ESE HOSPITAL LOCAL TURBANA HLT</v>
      </c>
      <c r="C1920" s="3">
        <v>20526</v>
      </c>
      <c r="D1920" s="4">
        <v>44932</v>
      </c>
      <c r="E1920" s="3">
        <v>7831811.5499999998</v>
      </c>
    </row>
    <row r="1921" spans="1:5" x14ac:dyDescent="0.25">
      <c r="A1921" s="3">
        <f>+VLOOKUP(C1921,'[1]ESTRUCTURA '!$C:$G,4,0)</f>
        <v>806007817</v>
      </c>
      <c r="B1921" s="3" t="str">
        <f>+VLOOKUP(C1921,'[1]ESTRUCTURA '!$C:$G,5,0)</f>
        <v>ESE HOSPITAL LOCAL TURBANA HLT</v>
      </c>
      <c r="C1921" s="3">
        <v>20526</v>
      </c>
      <c r="D1921" s="4">
        <v>44950</v>
      </c>
      <c r="E1921" s="3">
        <v>10696206.35</v>
      </c>
    </row>
    <row r="1922" spans="1:5" x14ac:dyDescent="0.25">
      <c r="A1922" s="3">
        <f>+VLOOKUP(C1922,'[1]ESTRUCTURA '!$C:$G,4,0)</f>
        <v>806007817</v>
      </c>
      <c r="B1922" s="3" t="str">
        <f>+VLOOKUP(C1922,'[1]ESTRUCTURA '!$C:$G,5,0)</f>
        <v>ESE HOSPITAL LOCAL TURBANA HLT</v>
      </c>
      <c r="C1922" s="3">
        <v>20526</v>
      </c>
      <c r="D1922" s="4">
        <v>44952</v>
      </c>
      <c r="E1922" s="3">
        <v>7799769.9000000004</v>
      </c>
    </row>
    <row r="1923" spans="1:5" x14ac:dyDescent="0.25">
      <c r="A1923" s="3">
        <f>+VLOOKUP(C1923,'[1]ESTRUCTURA '!$C:$G,4,0)</f>
        <v>806007817</v>
      </c>
      <c r="B1923" s="3" t="str">
        <f>+VLOOKUP(C1923,'[1]ESTRUCTURA '!$C:$G,5,0)</f>
        <v>ESE HOSPITAL LOCAL TURBANA HLT</v>
      </c>
      <c r="C1923" s="3">
        <v>20526</v>
      </c>
      <c r="D1923" s="4">
        <v>44967</v>
      </c>
      <c r="E1923" s="3">
        <v>12162762.23</v>
      </c>
    </row>
    <row r="1924" spans="1:5" x14ac:dyDescent="0.25">
      <c r="A1924" s="3">
        <f>+VLOOKUP(C1924,'[1]ESTRUCTURA '!$C:$G,4,0)</f>
        <v>806007817</v>
      </c>
      <c r="B1924" s="3" t="str">
        <f>+VLOOKUP(C1924,'[1]ESTRUCTURA '!$C:$G,5,0)</f>
        <v>ESE HOSPITAL LOCAL TURBANA HLT</v>
      </c>
      <c r="C1924" s="3">
        <v>20526</v>
      </c>
      <c r="D1924" s="4">
        <v>44972</v>
      </c>
      <c r="E1924" s="3">
        <v>9218631.6300000008</v>
      </c>
    </row>
    <row r="1925" spans="1:5" x14ac:dyDescent="0.25">
      <c r="A1925" s="3">
        <f>+VLOOKUP(C1925,'[1]ESTRUCTURA '!$C:$G,4,0)</f>
        <v>806007817</v>
      </c>
      <c r="B1925" s="3" t="str">
        <f>+VLOOKUP(C1925,'[1]ESTRUCTURA '!$C:$G,5,0)</f>
        <v>ESE HOSPITAL LOCAL TURBANA HLT</v>
      </c>
      <c r="C1925" s="3">
        <v>20529</v>
      </c>
      <c r="D1925" s="4">
        <v>44932</v>
      </c>
      <c r="E1925" s="3">
        <v>159033.44</v>
      </c>
    </row>
    <row r="1926" spans="1:5" x14ac:dyDescent="0.25">
      <c r="A1926" s="3">
        <f>+VLOOKUP(C1926,'[1]ESTRUCTURA '!$C:$G,4,0)</f>
        <v>806007817</v>
      </c>
      <c r="B1926" s="3" t="str">
        <f>+VLOOKUP(C1926,'[1]ESTRUCTURA '!$C:$G,5,0)</f>
        <v>ESE HOSPITAL LOCAL TURBANA HLT</v>
      </c>
      <c r="C1926" s="3">
        <v>20529</v>
      </c>
      <c r="D1926" s="4">
        <v>44950</v>
      </c>
      <c r="E1926" s="3">
        <v>28572517.73</v>
      </c>
    </row>
    <row r="1927" spans="1:5" x14ac:dyDescent="0.25">
      <c r="A1927" s="3">
        <f>+VLOOKUP(C1927,'[1]ESTRUCTURA '!$C:$G,4,0)</f>
        <v>806007817</v>
      </c>
      <c r="B1927" s="3" t="str">
        <f>+VLOOKUP(C1927,'[1]ESTRUCTURA '!$C:$G,5,0)</f>
        <v>ESE HOSPITAL LOCAL TURBANA HLT</v>
      </c>
      <c r="C1927" s="3">
        <v>20529</v>
      </c>
      <c r="D1927" s="4">
        <v>44952</v>
      </c>
      <c r="E1927" s="3">
        <v>169340.28</v>
      </c>
    </row>
    <row r="1928" spans="1:5" x14ac:dyDescent="0.25">
      <c r="A1928" s="3">
        <f>+VLOOKUP(C1928,'[1]ESTRUCTURA '!$C:$G,4,0)</f>
        <v>806007817</v>
      </c>
      <c r="B1928" s="3" t="str">
        <f>+VLOOKUP(C1928,'[1]ESTRUCTURA '!$C:$G,5,0)</f>
        <v>ESE HOSPITAL LOCAL TURBANA HLT</v>
      </c>
      <c r="C1928" s="3">
        <v>20529</v>
      </c>
      <c r="D1928" s="4">
        <v>44967</v>
      </c>
      <c r="E1928" s="3">
        <v>33542091.359999999</v>
      </c>
    </row>
    <row r="1929" spans="1:5" x14ac:dyDescent="0.25">
      <c r="A1929" s="3">
        <f>+VLOOKUP(C1929,'[1]ESTRUCTURA '!$C:$G,4,0)</f>
        <v>806007817</v>
      </c>
      <c r="B1929" s="3" t="str">
        <f>+VLOOKUP(C1929,'[1]ESTRUCTURA '!$C:$G,5,0)</f>
        <v>ESE HOSPITAL LOCAL TURBANA HLT</v>
      </c>
      <c r="C1929" s="3">
        <v>20529</v>
      </c>
      <c r="D1929" s="4">
        <v>44972</v>
      </c>
      <c r="E1929" s="3">
        <v>192377.39</v>
      </c>
    </row>
    <row r="1930" spans="1:5" x14ac:dyDescent="0.25">
      <c r="A1930" s="3">
        <f>+VLOOKUP(C1930,'[1]ESTRUCTURA '!$C:$G,4,0)</f>
        <v>806007817</v>
      </c>
      <c r="B1930" s="3" t="str">
        <f>+VLOOKUP(C1930,'[1]ESTRUCTURA '!$C:$G,5,0)</f>
        <v>ESE HOSPITAL LOCAL TURBANA HLT</v>
      </c>
      <c r="C1930" s="3">
        <v>20529</v>
      </c>
      <c r="D1930" s="4">
        <v>44998</v>
      </c>
      <c r="E1930" s="3">
        <v>33667076.579999998</v>
      </c>
    </row>
    <row r="1931" spans="1:5" x14ac:dyDescent="0.25">
      <c r="A1931" s="3">
        <f>+VLOOKUP(C1931,'[1]ESTRUCTURA '!$C:$G,4,0)</f>
        <v>806007817</v>
      </c>
      <c r="B1931" s="3" t="str">
        <f>+VLOOKUP(C1931,'[1]ESTRUCTURA '!$C:$G,5,0)</f>
        <v>ESE HOSPITAL LOCAL TURBANA HLT</v>
      </c>
      <c r="C1931" s="3">
        <v>20529</v>
      </c>
      <c r="D1931" s="4">
        <v>45012</v>
      </c>
      <c r="E1931" s="3">
        <v>253134.96</v>
      </c>
    </row>
    <row r="1932" spans="1:5" x14ac:dyDescent="0.25">
      <c r="A1932" s="3">
        <f>+VLOOKUP(C1932,'[1]ESTRUCTURA '!$C:$G,4,0)</f>
        <v>900592759</v>
      </c>
      <c r="B1932" s="3" t="str">
        <f>+VLOOKUP(C1932,'[1]ESTRUCTURA '!$C:$G,5,0)</f>
        <v>HEEDSALUD DEL CARIBE SAS</v>
      </c>
      <c r="C1932" s="3">
        <v>20530</v>
      </c>
      <c r="D1932" s="4">
        <v>44932</v>
      </c>
      <c r="E1932" s="3">
        <v>6497223.3499999996</v>
      </c>
    </row>
    <row r="1933" spans="1:5" x14ac:dyDescent="0.25">
      <c r="A1933" s="3">
        <f>+VLOOKUP(C1933,'[1]ESTRUCTURA '!$C:$G,4,0)</f>
        <v>900592759</v>
      </c>
      <c r="B1933" s="3" t="str">
        <f>+VLOOKUP(C1933,'[1]ESTRUCTURA '!$C:$G,5,0)</f>
        <v>HEEDSALUD DEL CARIBE SAS</v>
      </c>
      <c r="C1933" s="3">
        <v>20530</v>
      </c>
      <c r="D1933" s="4">
        <v>44950</v>
      </c>
      <c r="E1933" s="3">
        <v>1270981.6000000001</v>
      </c>
    </row>
    <row r="1934" spans="1:5" x14ac:dyDescent="0.25">
      <c r="A1934" s="3">
        <f>+VLOOKUP(C1934,'[1]ESTRUCTURA '!$C:$G,4,0)</f>
        <v>900592759</v>
      </c>
      <c r="B1934" s="3" t="str">
        <f>+VLOOKUP(C1934,'[1]ESTRUCTURA '!$C:$G,5,0)</f>
        <v>HEEDSALUD DEL CARIBE SAS</v>
      </c>
      <c r="C1934" s="3">
        <v>20530</v>
      </c>
      <c r="D1934" s="4">
        <v>44952</v>
      </c>
      <c r="E1934" s="3">
        <v>11511205.779999999</v>
      </c>
    </row>
    <row r="1935" spans="1:5" x14ac:dyDescent="0.25">
      <c r="A1935" s="3">
        <f>+VLOOKUP(C1935,'[1]ESTRUCTURA '!$C:$G,4,0)</f>
        <v>900592759</v>
      </c>
      <c r="B1935" s="3" t="str">
        <f>+VLOOKUP(C1935,'[1]ESTRUCTURA '!$C:$G,5,0)</f>
        <v>HEEDSALUD DEL CARIBE SAS</v>
      </c>
      <c r="C1935" s="3">
        <v>20530</v>
      </c>
      <c r="D1935" s="4">
        <v>44967</v>
      </c>
      <c r="E1935" s="3">
        <v>1235850.18</v>
      </c>
    </row>
    <row r="1936" spans="1:5" x14ac:dyDescent="0.25">
      <c r="A1936" s="3">
        <f>+VLOOKUP(C1936,'[1]ESTRUCTURA '!$C:$G,4,0)</f>
        <v>900592759</v>
      </c>
      <c r="B1936" s="3" t="str">
        <f>+VLOOKUP(C1936,'[1]ESTRUCTURA '!$C:$G,5,0)</f>
        <v>HEEDSALUD DEL CARIBE SAS</v>
      </c>
      <c r="C1936" s="3">
        <v>20530</v>
      </c>
      <c r="D1936" s="4">
        <v>44972</v>
      </c>
      <c r="E1936" s="3">
        <v>11956500.789999999</v>
      </c>
    </row>
    <row r="1937" spans="1:5" x14ac:dyDescent="0.25">
      <c r="A1937" s="3">
        <f>+VLOOKUP(C1937,'[1]ESTRUCTURA '!$C:$G,4,0)</f>
        <v>900592759</v>
      </c>
      <c r="B1937" s="3" t="str">
        <f>+VLOOKUP(C1937,'[1]ESTRUCTURA '!$C:$G,5,0)</f>
        <v>HEEDSALUD DEL CARIBE SAS</v>
      </c>
      <c r="C1937" s="3">
        <v>20530</v>
      </c>
      <c r="D1937" s="4">
        <v>45012</v>
      </c>
      <c r="E1937" s="3">
        <v>12625440.210000001</v>
      </c>
    </row>
    <row r="1938" spans="1:5" x14ac:dyDescent="0.25">
      <c r="A1938" s="3">
        <f>+VLOOKUP(C1938,'[1]ESTRUCTURA '!$C:$G,4,0)</f>
        <v>901111348</v>
      </c>
      <c r="B1938" s="3" t="str">
        <f>+VLOOKUP(C1938,'[1]ESTRUCTURA '!$C:$G,5,0)</f>
        <v>CAMINOS IPS SAS</v>
      </c>
      <c r="C1938" s="3">
        <v>20531</v>
      </c>
      <c r="D1938" s="4">
        <v>44932</v>
      </c>
      <c r="E1938" s="3">
        <v>900536.71</v>
      </c>
    </row>
    <row r="1939" spans="1:5" x14ac:dyDescent="0.25">
      <c r="A1939" s="3">
        <f>+VLOOKUP(C1939,'[1]ESTRUCTURA '!$C:$G,4,0)</f>
        <v>901111348</v>
      </c>
      <c r="B1939" s="3" t="str">
        <f>+VLOOKUP(C1939,'[1]ESTRUCTURA '!$C:$G,5,0)</f>
        <v>CAMINOS IPS SAS</v>
      </c>
      <c r="C1939" s="3">
        <v>20531</v>
      </c>
      <c r="D1939" s="4">
        <v>44950</v>
      </c>
      <c r="E1939" s="3">
        <v>101343326.34</v>
      </c>
    </row>
    <row r="1940" spans="1:5" x14ac:dyDescent="0.25">
      <c r="A1940" s="3">
        <f>+VLOOKUP(C1940,'[1]ESTRUCTURA '!$C:$G,4,0)</f>
        <v>901111348</v>
      </c>
      <c r="B1940" s="3" t="str">
        <f>+VLOOKUP(C1940,'[1]ESTRUCTURA '!$C:$G,5,0)</f>
        <v>CAMINOS IPS SAS</v>
      </c>
      <c r="C1940" s="3">
        <v>20531</v>
      </c>
      <c r="D1940" s="4">
        <v>44954</v>
      </c>
      <c r="E1940" s="3">
        <v>103167319.04000001</v>
      </c>
    </row>
    <row r="1941" spans="1:5" x14ac:dyDescent="0.25">
      <c r="A1941" s="3">
        <f>+VLOOKUP(C1941,'[1]ESTRUCTURA '!$C:$G,4,0)</f>
        <v>901111348</v>
      </c>
      <c r="B1941" s="3" t="str">
        <f>+VLOOKUP(C1941,'[1]ESTRUCTURA '!$C:$G,5,0)</f>
        <v>CAMINOS IPS SAS</v>
      </c>
      <c r="C1941" s="3">
        <v>20531</v>
      </c>
      <c r="D1941" s="4">
        <v>45013</v>
      </c>
      <c r="E1941" s="3">
        <v>206273.5</v>
      </c>
    </row>
    <row r="1942" spans="1:5" x14ac:dyDescent="0.25">
      <c r="A1942" s="3">
        <f>+VLOOKUP(C1942,'[1]ESTRUCTURA '!$C:$G,4,0)</f>
        <v>901111348</v>
      </c>
      <c r="B1942" s="3" t="str">
        <f>+VLOOKUP(C1942,'[1]ESTRUCTURA '!$C:$G,5,0)</f>
        <v>CAMINOS IPS SAS</v>
      </c>
      <c r="C1942" s="3">
        <v>20531</v>
      </c>
      <c r="D1942" s="4">
        <v>45014</v>
      </c>
      <c r="E1942" s="3">
        <v>221343.89</v>
      </c>
    </row>
    <row r="1943" spans="1:5" x14ac:dyDescent="0.25">
      <c r="A1943" s="3">
        <f>+VLOOKUP(C1943,'[1]ESTRUCTURA '!$C:$G,4,0)</f>
        <v>806010305</v>
      </c>
      <c r="B1943" s="3" t="str">
        <f>+VLOOKUP(C1943,'[1]ESTRUCTURA '!$C:$G,5,0)</f>
        <v>ESE HOSPITAL LOCAL CARTAGENA DE INDIAS</v>
      </c>
      <c r="C1943" s="3">
        <v>20532</v>
      </c>
      <c r="D1943" s="4">
        <v>44932</v>
      </c>
      <c r="E1943" s="3">
        <v>884410.51</v>
      </c>
    </row>
    <row r="1944" spans="1:5" x14ac:dyDescent="0.25">
      <c r="A1944" s="3">
        <f>+VLOOKUP(C1944,'[1]ESTRUCTURA '!$C:$G,4,0)</f>
        <v>806010305</v>
      </c>
      <c r="B1944" s="3" t="str">
        <f>+VLOOKUP(C1944,'[1]ESTRUCTURA '!$C:$G,5,0)</f>
        <v>ESE HOSPITAL LOCAL CARTAGENA DE INDIAS</v>
      </c>
      <c r="C1944" s="3">
        <v>20532</v>
      </c>
      <c r="D1944" s="4">
        <v>44950</v>
      </c>
      <c r="E1944" s="3">
        <v>1137104172.02</v>
      </c>
    </row>
    <row r="1945" spans="1:5" x14ac:dyDescent="0.25">
      <c r="A1945" s="3">
        <f>+VLOOKUP(C1945,'[1]ESTRUCTURA '!$C:$G,4,0)</f>
        <v>806010305</v>
      </c>
      <c r="B1945" s="3" t="str">
        <f>+VLOOKUP(C1945,'[1]ESTRUCTURA '!$C:$G,5,0)</f>
        <v>ESE HOSPITAL LOCAL CARTAGENA DE INDIAS</v>
      </c>
      <c r="C1945" s="3">
        <v>20532</v>
      </c>
      <c r="D1945" s="4">
        <v>44951</v>
      </c>
      <c r="E1945" s="3">
        <v>322457.86</v>
      </c>
    </row>
    <row r="1946" spans="1:5" x14ac:dyDescent="0.25">
      <c r="A1946" s="3">
        <f>+VLOOKUP(C1946,'[1]ESTRUCTURA '!$C:$G,4,0)</f>
        <v>806010305</v>
      </c>
      <c r="B1946" s="3" t="str">
        <f>+VLOOKUP(C1946,'[1]ESTRUCTURA '!$C:$G,5,0)</f>
        <v>ESE HOSPITAL LOCAL CARTAGENA DE INDIAS</v>
      </c>
      <c r="C1946" s="3">
        <v>20532</v>
      </c>
      <c r="D1946" s="4">
        <v>44952</v>
      </c>
      <c r="E1946" s="3">
        <v>766190.32</v>
      </c>
    </row>
    <row r="1947" spans="1:5" x14ac:dyDescent="0.25">
      <c r="A1947" s="3">
        <f>+VLOOKUP(C1947,'[1]ESTRUCTURA '!$C:$G,4,0)</f>
        <v>806010305</v>
      </c>
      <c r="B1947" s="3" t="str">
        <f>+VLOOKUP(C1947,'[1]ESTRUCTURA '!$C:$G,5,0)</f>
        <v>ESE HOSPITAL LOCAL CARTAGENA DE INDIAS</v>
      </c>
      <c r="C1947" s="3">
        <v>20532</v>
      </c>
      <c r="D1947" s="4">
        <v>44967</v>
      </c>
      <c r="E1947" s="3">
        <v>1268645735.1800001</v>
      </c>
    </row>
    <row r="1948" spans="1:5" x14ac:dyDescent="0.25">
      <c r="A1948" s="3">
        <f>+VLOOKUP(C1948,'[1]ESTRUCTURA '!$C:$G,4,0)</f>
        <v>806010305</v>
      </c>
      <c r="B1948" s="3" t="str">
        <f>+VLOOKUP(C1948,'[1]ESTRUCTURA '!$C:$G,5,0)</f>
        <v>ESE HOSPITAL LOCAL CARTAGENA DE INDIAS</v>
      </c>
      <c r="C1948" s="3">
        <v>20532</v>
      </c>
      <c r="D1948" s="4">
        <v>44972</v>
      </c>
      <c r="E1948" s="3">
        <v>1271906.67</v>
      </c>
    </row>
    <row r="1949" spans="1:5" x14ac:dyDescent="0.25">
      <c r="A1949" s="3">
        <f>+VLOOKUP(C1949,'[1]ESTRUCTURA '!$C:$G,4,0)</f>
        <v>806010305</v>
      </c>
      <c r="B1949" s="3" t="str">
        <f>+VLOOKUP(C1949,'[1]ESTRUCTURA '!$C:$G,5,0)</f>
        <v>ESE HOSPITAL LOCAL CARTAGENA DE INDIAS</v>
      </c>
      <c r="C1949" s="3">
        <v>20532</v>
      </c>
      <c r="D1949" s="4">
        <v>44974</v>
      </c>
      <c r="E1949" s="3">
        <v>61519861.899999999</v>
      </c>
    </row>
    <row r="1950" spans="1:5" x14ac:dyDescent="0.25">
      <c r="A1950" s="3">
        <f>+VLOOKUP(C1950,'[1]ESTRUCTURA '!$C:$G,4,0)</f>
        <v>806010305</v>
      </c>
      <c r="B1950" s="3" t="str">
        <f>+VLOOKUP(C1950,'[1]ESTRUCTURA '!$C:$G,5,0)</f>
        <v>ESE HOSPITAL LOCAL CARTAGENA DE INDIAS</v>
      </c>
      <c r="C1950" s="3">
        <v>20532</v>
      </c>
      <c r="D1950" s="4">
        <v>44998</v>
      </c>
      <c r="E1950" s="3">
        <v>1335935197.79</v>
      </c>
    </row>
    <row r="1951" spans="1:5" x14ac:dyDescent="0.25">
      <c r="A1951" s="3">
        <f>+VLOOKUP(C1951,'[1]ESTRUCTURA '!$C:$G,4,0)</f>
        <v>806010305</v>
      </c>
      <c r="B1951" s="3" t="str">
        <f>+VLOOKUP(C1951,'[1]ESTRUCTURA '!$C:$G,5,0)</f>
        <v>ESE HOSPITAL LOCAL CARTAGENA DE INDIAS</v>
      </c>
      <c r="C1951" s="3">
        <v>20532</v>
      </c>
      <c r="D1951" s="4">
        <v>45012</v>
      </c>
      <c r="E1951" s="3">
        <v>1159648.18</v>
      </c>
    </row>
    <row r="1952" spans="1:5" x14ac:dyDescent="0.25">
      <c r="A1952" s="3">
        <f>+VLOOKUP(C1952,'[1]ESTRUCTURA '!$C:$G,4,0)</f>
        <v>901176082</v>
      </c>
      <c r="B1952" s="3" t="str">
        <f>+VLOOKUP(C1952,'[1]ESTRUCTURA '!$C:$G,5,0)</f>
        <v>MI ATENCION INTEGRAL SAS IPS</v>
      </c>
      <c r="C1952" s="3">
        <v>20534</v>
      </c>
      <c r="D1952" s="4">
        <v>44932</v>
      </c>
      <c r="E1952" s="3">
        <v>724795.98</v>
      </c>
    </row>
    <row r="1953" spans="1:5" x14ac:dyDescent="0.25">
      <c r="A1953" s="3">
        <f>+VLOOKUP(C1953,'[1]ESTRUCTURA '!$C:$G,4,0)</f>
        <v>901176082</v>
      </c>
      <c r="B1953" s="3" t="str">
        <f>+VLOOKUP(C1953,'[1]ESTRUCTURA '!$C:$G,5,0)</f>
        <v>MI ATENCION INTEGRAL SAS IPS</v>
      </c>
      <c r="C1953" s="3">
        <v>20534</v>
      </c>
      <c r="D1953" s="4">
        <v>44950</v>
      </c>
      <c r="E1953" s="3">
        <v>12281801</v>
      </c>
    </row>
    <row r="1954" spans="1:5" x14ac:dyDescent="0.25">
      <c r="A1954" s="3">
        <f>+VLOOKUP(C1954,'[1]ESTRUCTURA '!$C:$G,4,0)</f>
        <v>901176082</v>
      </c>
      <c r="B1954" s="3" t="str">
        <f>+VLOOKUP(C1954,'[1]ESTRUCTURA '!$C:$G,5,0)</f>
        <v>MI ATENCION INTEGRAL SAS IPS</v>
      </c>
      <c r="C1954" s="3">
        <v>20534</v>
      </c>
      <c r="D1954" s="4">
        <v>44951</v>
      </c>
      <c r="E1954" s="3">
        <v>40911.269999999997</v>
      </c>
    </row>
    <row r="1955" spans="1:5" x14ac:dyDescent="0.25">
      <c r="A1955" s="3">
        <f>+VLOOKUP(C1955,'[1]ESTRUCTURA '!$C:$G,4,0)</f>
        <v>901176082</v>
      </c>
      <c r="B1955" s="3" t="str">
        <f>+VLOOKUP(C1955,'[1]ESTRUCTURA '!$C:$G,5,0)</f>
        <v>MI ATENCION INTEGRAL SAS IPS</v>
      </c>
      <c r="C1955" s="3">
        <v>20534</v>
      </c>
      <c r="D1955" s="4">
        <v>44952</v>
      </c>
      <c r="E1955" s="3">
        <v>706564.88</v>
      </c>
    </row>
    <row r="1956" spans="1:5" x14ac:dyDescent="0.25">
      <c r="A1956" s="3">
        <f>+VLOOKUP(C1956,'[1]ESTRUCTURA '!$C:$G,4,0)</f>
        <v>901176082</v>
      </c>
      <c r="B1956" s="3" t="str">
        <f>+VLOOKUP(C1956,'[1]ESTRUCTURA '!$C:$G,5,0)</f>
        <v>MI ATENCION INTEGRAL SAS IPS</v>
      </c>
      <c r="C1956" s="3">
        <v>20534</v>
      </c>
      <c r="D1956" s="4">
        <v>44967</v>
      </c>
      <c r="E1956" s="3">
        <v>13236212</v>
      </c>
    </row>
    <row r="1957" spans="1:5" x14ac:dyDescent="0.25">
      <c r="A1957" s="3">
        <f>+VLOOKUP(C1957,'[1]ESTRUCTURA '!$C:$G,4,0)</f>
        <v>901176082</v>
      </c>
      <c r="B1957" s="3" t="str">
        <f>+VLOOKUP(C1957,'[1]ESTRUCTURA '!$C:$G,5,0)</f>
        <v>MI ATENCION INTEGRAL SAS IPS</v>
      </c>
      <c r="C1957" s="3">
        <v>20534</v>
      </c>
      <c r="D1957" s="4">
        <v>44972</v>
      </c>
      <c r="E1957" s="3">
        <v>701595.24</v>
      </c>
    </row>
    <row r="1958" spans="1:5" x14ac:dyDescent="0.25">
      <c r="A1958" s="3">
        <f>+VLOOKUP(C1958,'[1]ESTRUCTURA '!$C:$G,4,0)</f>
        <v>901176082</v>
      </c>
      <c r="B1958" s="3" t="str">
        <f>+VLOOKUP(C1958,'[1]ESTRUCTURA '!$C:$G,5,0)</f>
        <v>MI ATENCION INTEGRAL SAS IPS</v>
      </c>
      <c r="C1958" s="3">
        <v>20534</v>
      </c>
      <c r="D1958" s="4">
        <v>44974</v>
      </c>
      <c r="E1958" s="3">
        <v>17923.560000000001</v>
      </c>
    </row>
    <row r="1959" spans="1:5" x14ac:dyDescent="0.25">
      <c r="A1959" s="3">
        <f>+VLOOKUP(C1959,'[1]ESTRUCTURA '!$C:$G,4,0)</f>
        <v>901176082</v>
      </c>
      <c r="B1959" s="3" t="str">
        <f>+VLOOKUP(C1959,'[1]ESTRUCTURA '!$C:$G,5,0)</f>
        <v>MI ATENCION INTEGRAL SAS IPS</v>
      </c>
      <c r="C1959" s="3">
        <v>20534</v>
      </c>
      <c r="D1959" s="4">
        <v>45012</v>
      </c>
      <c r="E1959" s="3">
        <v>705148.61</v>
      </c>
    </row>
    <row r="1960" spans="1:5" x14ac:dyDescent="0.25">
      <c r="A1960" s="3">
        <f>+VLOOKUP(C1960,'[1]ESTRUCTURA '!$C:$G,4,0)</f>
        <v>823002856</v>
      </c>
      <c r="B1960" s="3" t="str">
        <f>+VLOOKUP(C1960,'[1]ESTRUCTURA '!$C:$G,5,0)</f>
        <v>ESE CENTRO DE SALUD DE MORROA SUCRE</v>
      </c>
      <c r="C1960" s="3">
        <v>20535</v>
      </c>
      <c r="D1960" s="4">
        <v>44950</v>
      </c>
      <c r="E1960" s="3">
        <v>85262988.299999997</v>
      </c>
    </row>
    <row r="1961" spans="1:5" x14ac:dyDescent="0.25">
      <c r="A1961" s="3">
        <f>+VLOOKUP(C1961,'[1]ESTRUCTURA '!$C:$G,4,0)</f>
        <v>823002856</v>
      </c>
      <c r="B1961" s="3" t="str">
        <f>+VLOOKUP(C1961,'[1]ESTRUCTURA '!$C:$G,5,0)</f>
        <v>ESE CENTRO DE SALUD DE MORROA SUCRE</v>
      </c>
      <c r="C1961" s="3">
        <v>20535</v>
      </c>
      <c r="D1961" s="4">
        <v>44956</v>
      </c>
      <c r="E1961" s="3">
        <v>13001885.77</v>
      </c>
    </row>
    <row r="1962" spans="1:5" x14ac:dyDescent="0.25">
      <c r="A1962" s="3">
        <f>+VLOOKUP(C1962,'[1]ESTRUCTURA '!$C:$G,4,0)</f>
        <v>823002856</v>
      </c>
      <c r="B1962" s="3" t="str">
        <f>+VLOOKUP(C1962,'[1]ESTRUCTURA '!$C:$G,5,0)</f>
        <v>ESE CENTRO DE SALUD DE MORROA SUCRE</v>
      </c>
      <c r="C1962" s="3">
        <v>20535</v>
      </c>
      <c r="D1962" s="4">
        <v>44967</v>
      </c>
      <c r="E1962" s="3">
        <v>12083641</v>
      </c>
    </row>
    <row r="1963" spans="1:5" x14ac:dyDescent="0.25">
      <c r="A1963" s="3">
        <f>+VLOOKUP(C1963,'[1]ESTRUCTURA '!$C:$G,4,0)</f>
        <v>823002856</v>
      </c>
      <c r="B1963" s="3" t="str">
        <f>+VLOOKUP(C1963,'[1]ESTRUCTURA '!$C:$G,5,0)</f>
        <v>ESE CENTRO DE SALUD DE MORROA SUCRE</v>
      </c>
      <c r="C1963" s="3">
        <v>20535</v>
      </c>
      <c r="D1963" s="4">
        <v>44998</v>
      </c>
      <c r="E1963" s="3">
        <v>98636541.069999993</v>
      </c>
    </row>
    <row r="1964" spans="1:5" x14ac:dyDescent="0.25">
      <c r="A1964" s="3">
        <f>+VLOOKUP(C1964,'[1]ESTRUCTURA '!$C:$G,4,0)</f>
        <v>823002856</v>
      </c>
      <c r="B1964" s="3" t="str">
        <f>+VLOOKUP(C1964,'[1]ESTRUCTURA '!$C:$G,5,0)</f>
        <v>ESE CENTRO DE SALUD DE MORROA SUCRE</v>
      </c>
      <c r="C1964" s="3">
        <v>20535</v>
      </c>
      <c r="D1964" s="4">
        <v>45001</v>
      </c>
      <c r="E1964" s="3">
        <v>6359937.8399999999</v>
      </c>
    </row>
    <row r="1965" spans="1:5" x14ac:dyDescent="0.25">
      <c r="A1965" s="3">
        <f>+VLOOKUP(C1965,'[1]ESTRUCTURA '!$C:$G,4,0)</f>
        <v>823002856</v>
      </c>
      <c r="B1965" s="3" t="str">
        <f>+VLOOKUP(C1965,'[1]ESTRUCTURA '!$C:$G,5,0)</f>
        <v>ESE CENTRO DE SALUD DE MORROA SUCRE</v>
      </c>
      <c r="C1965" s="3">
        <v>20535</v>
      </c>
      <c r="D1965" s="4">
        <v>45012</v>
      </c>
      <c r="E1965" s="3">
        <v>7239861.3600000003</v>
      </c>
    </row>
    <row r="1966" spans="1:5" x14ac:dyDescent="0.25">
      <c r="A1966" s="3">
        <f>+VLOOKUP(C1966,'[1]ESTRUCTURA '!$C:$G,4,0)</f>
        <v>823002856</v>
      </c>
      <c r="B1966" s="3" t="str">
        <f>+VLOOKUP(C1966,'[1]ESTRUCTURA '!$C:$G,5,0)</f>
        <v>ESE CENTRO DE SALUD DE MORROA SUCRE</v>
      </c>
      <c r="C1966" s="3">
        <v>20535</v>
      </c>
      <c r="D1966" s="4">
        <v>45013</v>
      </c>
      <c r="E1966" s="3">
        <v>765764</v>
      </c>
    </row>
    <row r="1967" spans="1:5" x14ac:dyDescent="0.25">
      <c r="A1967" s="3">
        <f>+VLOOKUP(C1967,'[1]ESTRUCTURA '!$C:$G,4,0)</f>
        <v>806010305</v>
      </c>
      <c r="B1967" s="3" t="str">
        <f>+VLOOKUP(C1967,'[1]ESTRUCTURA '!$C:$G,5,0)</f>
        <v>ESE HOSPITAL LOCAL CARTAGENA DE INDIAS</v>
      </c>
      <c r="C1967" s="3">
        <v>20536</v>
      </c>
      <c r="D1967" s="4">
        <v>44950</v>
      </c>
      <c r="E1967" s="3">
        <v>313850909</v>
      </c>
    </row>
    <row r="1968" spans="1:5" x14ac:dyDescent="0.25">
      <c r="A1968" s="3">
        <f>+VLOOKUP(C1968,'[1]ESTRUCTURA '!$C:$G,4,0)</f>
        <v>806010305</v>
      </c>
      <c r="B1968" s="3" t="str">
        <f>+VLOOKUP(C1968,'[1]ESTRUCTURA '!$C:$G,5,0)</f>
        <v>ESE HOSPITAL LOCAL CARTAGENA DE INDIAS</v>
      </c>
      <c r="C1968" s="3">
        <v>20536</v>
      </c>
      <c r="D1968" s="4">
        <v>44956</v>
      </c>
      <c r="E1968" s="3">
        <v>807227.65</v>
      </c>
    </row>
    <row r="1969" spans="1:5" x14ac:dyDescent="0.25">
      <c r="A1969" s="3">
        <f>+VLOOKUP(C1969,'[1]ESTRUCTURA '!$C:$G,4,0)</f>
        <v>806010305</v>
      </c>
      <c r="B1969" s="3" t="str">
        <f>+VLOOKUP(C1969,'[1]ESTRUCTURA '!$C:$G,5,0)</f>
        <v>ESE HOSPITAL LOCAL CARTAGENA DE INDIAS</v>
      </c>
      <c r="C1969" s="3">
        <v>20536</v>
      </c>
      <c r="D1969" s="4">
        <v>44967</v>
      </c>
      <c r="E1969" s="3">
        <v>88425487.790000007</v>
      </c>
    </row>
    <row r="1970" spans="1:5" x14ac:dyDescent="0.25">
      <c r="A1970" s="3">
        <f>+VLOOKUP(C1970,'[1]ESTRUCTURA '!$C:$G,4,0)</f>
        <v>806010305</v>
      </c>
      <c r="B1970" s="3" t="str">
        <f>+VLOOKUP(C1970,'[1]ESTRUCTURA '!$C:$G,5,0)</f>
        <v>ESE HOSPITAL LOCAL CARTAGENA DE INDIAS</v>
      </c>
      <c r="C1970" s="3">
        <v>20536</v>
      </c>
      <c r="D1970" s="4">
        <v>44972</v>
      </c>
      <c r="E1970" s="3">
        <v>271057.89</v>
      </c>
    </row>
    <row r="1971" spans="1:5" x14ac:dyDescent="0.25">
      <c r="A1971" s="3">
        <f>+VLOOKUP(C1971,'[1]ESTRUCTURA '!$C:$G,4,0)</f>
        <v>806010305</v>
      </c>
      <c r="B1971" s="3" t="str">
        <f>+VLOOKUP(C1971,'[1]ESTRUCTURA '!$C:$G,5,0)</f>
        <v>ESE HOSPITAL LOCAL CARTAGENA DE INDIAS</v>
      </c>
      <c r="C1971" s="3">
        <v>20536</v>
      </c>
      <c r="D1971" s="4">
        <v>44974</v>
      </c>
      <c r="E1971" s="3">
        <v>190995268.90000001</v>
      </c>
    </row>
    <row r="1972" spans="1:5" x14ac:dyDescent="0.25">
      <c r="A1972" s="3">
        <f>+VLOOKUP(C1972,'[1]ESTRUCTURA '!$C:$G,4,0)</f>
        <v>806010305</v>
      </c>
      <c r="B1972" s="3" t="str">
        <f>+VLOOKUP(C1972,'[1]ESTRUCTURA '!$C:$G,5,0)</f>
        <v>ESE HOSPITAL LOCAL CARTAGENA DE INDIAS</v>
      </c>
      <c r="C1972" s="3">
        <v>20536</v>
      </c>
      <c r="D1972" s="4">
        <v>44998</v>
      </c>
      <c r="E1972" s="3">
        <v>472618888.62</v>
      </c>
    </row>
    <row r="1973" spans="1:5" x14ac:dyDescent="0.25">
      <c r="A1973" s="3">
        <f>+VLOOKUP(C1973,'[1]ESTRUCTURA '!$C:$G,4,0)</f>
        <v>806010305</v>
      </c>
      <c r="B1973" s="3" t="str">
        <f>+VLOOKUP(C1973,'[1]ESTRUCTURA '!$C:$G,5,0)</f>
        <v>ESE HOSPITAL LOCAL CARTAGENA DE INDIAS</v>
      </c>
      <c r="C1973" s="3">
        <v>20536</v>
      </c>
      <c r="D1973" s="4">
        <v>45012</v>
      </c>
      <c r="E1973" s="3">
        <v>410252.43</v>
      </c>
    </row>
    <row r="1974" spans="1:5" x14ac:dyDescent="0.25">
      <c r="A1974" s="3">
        <f>+VLOOKUP(C1974,'[1]ESTRUCTURA '!$C:$G,4,0)</f>
        <v>900197010</v>
      </c>
      <c r="B1974" s="3" t="str">
        <f>+VLOOKUP(C1974,'[1]ESTRUCTURA '!$C:$G,5,0)</f>
        <v>INSTITUCION PRESTADORA DE SERVICIOS CLINIMAS LTDA</v>
      </c>
      <c r="C1974" s="3">
        <v>20538</v>
      </c>
      <c r="D1974" s="4">
        <v>44932</v>
      </c>
      <c r="E1974" s="3">
        <v>3368491.6</v>
      </c>
    </row>
    <row r="1975" spans="1:5" x14ac:dyDescent="0.25">
      <c r="A1975" s="3">
        <f>+VLOOKUP(C1975,'[1]ESTRUCTURA '!$C:$G,4,0)</f>
        <v>900197010</v>
      </c>
      <c r="B1975" s="3" t="str">
        <f>+VLOOKUP(C1975,'[1]ESTRUCTURA '!$C:$G,5,0)</f>
        <v>INSTITUCION PRESTADORA DE SERVICIOS CLINIMAS LTDA</v>
      </c>
      <c r="C1975" s="3">
        <v>20538</v>
      </c>
      <c r="D1975" s="4">
        <v>44950</v>
      </c>
      <c r="E1975" s="3">
        <v>54145889.479999997</v>
      </c>
    </row>
    <row r="1976" spans="1:5" x14ac:dyDescent="0.25">
      <c r="A1976" s="3">
        <f>+VLOOKUP(C1976,'[1]ESTRUCTURA '!$C:$G,4,0)</f>
        <v>900197010</v>
      </c>
      <c r="B1976" s="3" t="str">
        <f>+VLOOKUP(C1976,'[1]ESTRUCTURA '!$C:$G,5,0)</f>
        <v>INSTITUCION PRESTADORA DE SERVICIOS CLINIMAS LTDA</v>
      </c>
      <c r="C1976" s="3">
        <v>20538</v>
      </c>
      <c r="D1976" s="4">
        <v>44951</v>
      </c>
      <c r="E1976" s="3">
        <v>505776.01</v>
      </c>
    </row>
    <row r="1977" spans="1:5" x14ac:dyDescent="0.25">
      <c r="A1977" s="3">
        <f>+VLOOKUP(C1977,'[1]ESTRUCTURA '!$C:$G,4,0)</f>
        <v>900197010</v>
      </c>
      <c r="B1977" s="3" t="str">
        <f>+VLOOKUP(C1977,'[1]ESTRUCTURA '!$C:$G,5,0)</f>
        <v>INSTITUCION PRESTADORA DE SERVICIOS CLINIMAS LTDA</v>
      </c>
      <c r="C1977" s="3">
        <v>20538</v>
      </c>
      <c r="D1977" s="4">
        <v>44952</v>
      </c>
      <c r="E1977" s="3">
        <v>3510729.1</v>
      </c>
    </row>
    <row r="1978" spans="1:5" x14ac:dyDescent="0.25">
      <c r="A1978" s="3">
        <f>+VLOOKUP(C1978,'[1]ESTRUCTURA '!$C:$G,4,0)</f>
        <v>900197010</v>
      </c>
      <c r="B1978" s="3" t="str">
        <f>+VLOOKUP(C1978,'[1]ESTRUCTURA '!$C:$G,5,0)</f>
        <v>INSTITUCION PRESTADORA DE SERVICIOS CLINIMAS LTDA</v>
      </c>
      <c r="C1978" s="3">
        <v>20538</v>
      </c>
      <c r="D1978" s="4">
        <v>44967</v>
      </c>
      <c r="E1978" s="3">
        <v>54795811.330000006</v>
      </c>
    </row>
    <row r="1979" spans="1:5" x14ac:dyDescent="0.25">
      <c r="A1979" s="3">
        <f>+VLOOKUP(C1979,'[1]ESTRUCTURA '!$C:$G,4,0)</f>
        <v>900197010</v>
      </c>
      <c r="B1979" s="3" t="str">
        <f>+VLOOKUP(C1979,'[1]ESTRUCTURA '!$C:$G,5,0)</f>
        <v>INSTITUCION PRESTADORA DE SERVICIOS CLINIMAS LTDA</v>
      </c>
      <c r="C1979" s="3">
        <v>20538</v>
      </c>
      <c r="D1979" s="4">
        <v>44972</v>
      </c>
      <c r="E1979" s="3">
        <v>3090880.3</v>
      </c>
    </row>
    <row r="1980" spans="1:5" x14ac:dyDescent="0.25">
      <c r="A1980" s="3">
        <f>+VLOOKUP(C1980,'[1]ESTRUCTURA '!$C:$G,4,0)</f>
        <v>900197010</v>
      </c>
      <c r="B1980" s="3" t="str">
        <f>+VLOOKUP(C1980,'[1]ESTRUCTURA '!$C:$G,5,0)</f>
        <v>INSTITUCION PRESTADORA DE SERVICIOS CLINIMAS LTDA</v>
      </c>
      <c r="C1980" s="3">
        <v>20538</v>
      </c>
      <c r="D1980" s="4">
        <v>44974</v>
      </c>
      <c r="E1980" s="3">
        <v>945663.14</v>
      </c>
    </row>
    <row r="1981" spans="1:5" x14ac:dyDescent="0.25">
      <c r="A1981" s="3">
        <f>+VLOOKUP(C1981,'[1]ESTRUCTURA '!$C:$G,4,0)</f>
        <v>900197010</v>
      </c>
      <c r="B1981" s="3" t="str">
        <f>+VLOOKUP(C1981,'[1]ESTRUCTURA '!$C:$G,5,0)</f>
        <v>INSTITUCION PRESTADORA DE SERVICIOS CLINIMAS LTDA</v>
      </c>
      <c r="C1981" s="3">
        <v>20538</v>
      </c>
      <c r="D1981" s="4">
        <v>44998</v>
      </c>
      <c r="E1981" s="3">
        <v>15340151</v>
      </c>
    </row>
    <row r="1982" spans="1:5" x14ac:dyDescent="0.25">
      <c r="A1982" s="3">
        <f>+VLOOKUP(C1982,'[1]ESTRUCTURA '!$C:$G,4,0)</f>
        <v>900197010</v>
      </c>
      <c r="B1982" s="3" t="str">
        <f>+VLOOKUP(C1982,'[1]ESTRUCTURA '!$C:$G,5,0)</f>
        <v>INSTITUCION PRESTADORA DE SERVICIOS CLINIMAS LTDA</v>
      </c>
      <c r="C1982" s="3">
        <v>20538</v>
      </c>
      <c r="D1982" s="4">
        <v>45006</v>
      </c>
      <c r="E1982" s="3">
        <v>34103123.519999996</v>
      </c>
    </row>
    <row r="1983" spans="1:5" x14ac:dyDescent="0.25">
      <c r="A1983" s="3">
        <f>+VLOOKUP(C1983,'[1]ESTRUCTURA '!$C:$G,4,0)</f>
        <v>900197010</v>
      </c>
      <c r="B1983" s="3" t="str">
        <f>+VLOOKUP(C1983,'[1]ESTRUCTURA '!$C:$G,5,0)</f>
        <v>INSTITUCION PRESTADORA DE SERVICIOS CLINIMAS LTDA</v>
      </c>
      <c r="C1983" s="3">
        <v>20538</v>
      </c>
      <c r="D1983" s="4">
        <v>45012</v>
      </c>
      <c r="E1983" s="3">
        <v>2988884.41</v>
      </c>
    </row>
    <row r="1984" spans="1:5" x14ac:dyDescent="0.25">
      <c r="A1984" s="3">
        <f>+VLOOKUP(C1984,'[1]ESTRUCTURA '!$C:$G,4,0)</f>
        <v>900197010</v>
      </c>
      <c r="B1984" s="3" t="str">
        <f>+VLOOKUP(C1984,'[1]ESTRUCTURA '!$C:$G,5,0)</f>
        <v>INSTITUCION PRESTADORA DE SERVICIOS CLINIMAS LTDA</v>
      </c>
      <c r="C1984" s="3">
        <v>20538</v>
      </c>
      <c r="D1984" s="4">
        <v>45014</v>
      </c>
      <c r="E1984" s="3">
        <v>825784</v>
      </c>
    </row>
    <row r="1985" spans="1:5" x14ac:dyDescent="0.25">
      <c r="A1985" s="3">
        <f>+VLOOKUP(C1985,'[1]ESTRUCTURA '!$C:$G,4,0)</f>
        <v>900798710</v>
      </c>
      <c r="B1985" s="3" t="str">
        <f>+VLOOKUP(C1985,'[1]ESTRUCTURA '!$C:$G,5,0)</f>
        <v>CENTRO DE REHABILITACIÓN FUNCIONAL CRF SAS</v>
      </c>
      <c r="C1985" s="3">
        <v>20540</v>
      </c>
      <c r="D1985" s="4">
        <v>44932</v>
      </c>
      <c r="E1985" s="3">
        <v>4328110.5199999996</v>
      </c>
    </row>
    <row r="1986" spans="1:5" x14ac:dyDescent="0.25">
      <c r="A1986" s="3">
        <f>+VLOOKUP(C1986,'[1]ESTRUCTURA '!$C:$G,4,0)</f>
        <v>900798710</v>
      </c>
      <c r="B1986" s="3" t="str">
        <f>+VLOOKUP(C1986,'[1]ESTRUCTURA '!$C:$G,5,0)</f>
        <v>CENTRO DE REHABILITACIÓN FUNCIONAL CRF SAS</v>
      </c>
      <c r="C1986" s="3">
        <v>20540</v>
      </c>
      <c r="D1986" s="4">
        <v>44950</v>
      </c>
      <c r="E1986" s="3">
        <v>14377416.51</v>
      </c>
    </row>
    <row r="1987" spans="1:5" x14ac:dyDescent="0.25">
      <c r="A1987" s="3">
        <f>+VLOOKUP(C1987,'[1]ESTRUCTURA '!$C:$G,4,0)</f>
        <v>900798710</v>
      </c>
      <c r="B1987" s="3" t="str">
        <f>+VLOOKUP(C1987,'[1]ESTRUCTURA '!$C:$G,5,0)</f>
        <v>CENTRO DE REHABILITACIÓN FUNCIONAL CRF SAS</v>
      </c>
      <c r="C1987" s="3">
        <v>20540</v>
      </c>
      <c r="D1987" s="4">
        <v>44951</v>
      </c>
      <c r="E1987" s="3">
        <v>377942.74</v>
      </c>
    </row>
    <row r="1988" spans="1:5" x14ac:dyDescent="0.25">
      <c r="A1988" s="3">
        <f>+VLOOKUP(C1988,'[1]ESTRUCTURA '!$C:$G,4,0)</f>
        <v>900798710</v>
      </c>
      <c r="B1988" s="3" t="str">
        <f>+VLOOKUP(C1988,'[1]ESTRUCTURA '!$C:$G,5,0)</f>
        <v>CENTRO DE REHABILITACIÓN FUNCIONAL CRF SAS</v>
      </c>
      <c r="C1988" s="3">
        <v>20540</v>
      </c>
      <c r="D1988" s="4">
        <v>44952</v>
      </c>
      <c r="E1988" s="3">
        <v>4492908.51</v>
      </c>
    </row>
    <row r="1989" spans="1:5" x14ac:dyDescent="0.25">
      <c r="A1989" s="3">
        <f>+VLOOKUP(C1989,'[1]ESTRUCTURA '!$C:$G,4,0)</f>
        <v>900798710</v>
      </c>
      <c r="B1989" s="3" t="str">
        <f>+VLOOKUP(C1989,'[1]ESTRUCTURA '!$C:$G,5,0)</f>
        <v>CENTRO DE REHABILITACIÓN FUNCIONAL CRF SAS</v>
      </c>
      <c r="C1989" s="3">
        <v>20540</v>
      </c>
      <c r="D1989" s="4">
        <v>44967</v>
      </c>
      <c r="E1989" s="3">
        <v>14729793.119999999</v>
      </c>
    </row>
    <row r="1990" spans="1:5" x14ac:dyDescent="0.25">
      <c r="A1990" s="3">
        <f>+VLOOKUP(C1990,'[1]ESTRUCTURA '!$C:$G,4,0)</f>
        <v>900798710</v>
      </c>
      <c r="B1990" s="3" t="str">
        <f>+VLOOKUP(C1990,'[1]ESTRUCTURA '!$C:$G,5,0)</f>
        <v>CENTRO DE REHABILITACIÓN FUNCIONAL CRF SAS</v>
      </c>
      <c r="C1990" s="3">
        <v>20540</v>
      </c>
      <c r="D1990" s="4">
        <v>44972</v>
      </c>
      <c r="E1990" s="3">
        <v>4255948.5999999996</v>
      </c>
    </row>
    <row r="1991" spans="1:5" x14ac:dyDescent="0.25">
      <c r="A1991" s="3">
        <f>+VLOOKUP(C1991,'[1]ESTRUCTURA '!$C:$G,4,0)</f>
        <v>900798710</v>
      </c>
      <c r="B1991" s="3" t="str">
        <f>+VLOOKUP(C1991,'[1]ESTRUCTURA '!$C:$G,5,0)</f>
        <v>CENTRO DE REHABILITACIÓN FUNCIONAL CRF SAS</v>
      </c>
      <c r="C1991" s="3">
        <v>20540</v>
      </c>
      <c r="D1991" s="4">
        <v>44974</v>
      </c>
      <c r="E1991" s="3">
        <v>539763.23</v>
      </c>
    </row>
    <row r="1992" spans="1:5" x14ac:dyDescent="0.25">
      <c r="A1992" s="3">
        <f>+VLOOKUP(C1992,'[1]ESTRUCTURA '!$C:$G,4,0)</f>
        <v>900798710</v>
      </c>
      <c r="B1992" s="3" t="str">
        <f>+VLOOKUP(C1992,'[1]ESTRUCTURA '!$C:$G,5,0)</f>
        <v>CENTRO DE REHABILITACIÓN FUNCIONAL CRF SAS</v>
      </c>
      <c r="C1992" s="3">
        <v>20540</v>
      </c>
      <c r="D1992" s="4">
        <v>45012</v>
      </c>
      <c r="E1992" s="3">
        <v>4668695.8</v>
      </c>
    </row>
    <row r="1993" spans="1:5" x14ac:dyDescent="0.25">
      <c r="A1993" s="3">
        <f>+VLOOKUP(C1993,'[1]ESTRUCTURA '!$C:$G,4,0)</f>
        <v>900798710</v>
      </c>
      <c r="B1993" s="3" t="str">
        <f>+VLOOKUP(C1993,'[1]ESTRUCTURA '!$C:$G,5,0)</f>
        <v>CENTRO DE REHABILITACIÓN FUNCIONAL CRF SAS</v>
      </c>
      <c r="C1993" s="3">
        <v>20540</v>
      </c>
      <c r="D1993" s="4">
        <v>45013</v>
      </c>
      <c r="E1993" s="3">
        <v>176312</v>
      </c>
    </row>
    <row r="1994" spans="1:5" x14ac:dyDescent="0.25">
      <c r="A1994" s="3">
        <f>+VLOOKUP(C1994,'[1]ESTRUCTURA '!$C:$G,4,0)</f>
        <v>806010305</v>
      </c>
      <c r="B1994" s="3" t="str">
        <f>+VLOOKUP(C1994,'[1]ESTRUCTURA '!$C:$G,5,0)</f>
        <v>ESE HOSPITAL LOCAL CARTAGENA DE INDIAS</v>
      </c>
      <c r="C1994" s="3">
        <v>20541</v>
      </c>
      <c r="D1994" s="4">
        <v>44932</v>
      </c>
      <c r="E1994" s="3">
        <v>1084727.95</v>
      </c>
    </row>
    <row r="1995" spans="1:5" x14ac:dyDescent="0.25">
      <c r="A1995" s="3">
        <f>+VLOOKUP(C1995,'[1]ESTRUCTURA '!$C:$G,4,0)</f>
        <v>806010305</v>
      </c>
      <c r="B1995" s="3" t="str">
        <f>+VLOOKUP(C1995,'[1]ESTRUCTURA '!$C:$G,5,0)</f>
        <v>ESE HOSPITAL LOCAL CARTAGENA DE INDIAS</v>
      </c>
      <c r="C1995" s="3">
        <v>20541</v>
      </c>
      <c r="D1995" s="4">
        <v>44950</v>
      </c>
      <c r="E1995" s="3">
        <v>977081496.98000002</v>
      </c>
    </row>
    <row r="1996" spans="1:5" x14ac:dyDescent="0.25">
      <c r="A1996" s="3">
        <f>+VLOOKUP(C1996,'[1]ESTRUCTURA '!$C:$G,4,0)</f>
        <v>806010305</v>
      </c>
      <c r="B1996" s="3" t="str">
        <f>+VLOOKUP(C1996,'[1]ESTRUCTURA '!$C:$G,5,0)</f>
        <v>ESE HOSPITAL LOCAL CARTAGENA DE INDIAS</v>
      </c>
      <c r="C1996" s="3">
        <v>20541</v>
      </c>
      <c r="D1996" s="4">
        <v>44952</v>
      </c>
      <c r="E1996" s="3">
        <v>1029884.07</v>
      </c>
    </row>
    <row r="1997" spans="1:5" x14ac:dyDescent="0.25">
      <c r="A1997" s="3">
        <f>+VLOOKUP(C1997,'[1]ESTRUCTURA '!$C:$G,4,0)</f>
        <v>806010305</v>
      </c>
      <c r="B1997" s="3" t="str">
        <f>+VLOOKUP(C1997,'[1]ESTRUCTURA '!$C:$G,5,0)</f>
        <v>ESE HOSPITAL LOCAL CARTAGENA DE INDIAS</v>
      </c>
      <c r="C1997" s="3">
        <v>20541</v>
      </c>
      <c r="D1997" s="4">
        <v>44967</v>
      </c>
      <c r="E1997" s="3">
        <v>1159390843.03</v>
      </c>
    </row>
    <row r="1998" spans="1:5" x14ac:dyDescent="0.25">
      <c r="A1998" s="3">
        <f>+VLOOKUP(C1998,'[1]ESTRUCTURA '!$C:$G,4,0)</f>
        <v>806010305</v>
      </c>
      <c r="B1998" s="3" t="str">
        <f>+VLOOKUP(C1998,'[1]ESTRUCTURA '!$C:$G,5,0)</f>
        <v>ESE HOSPITAL LOCAL CARTAGENA DE INDIAS</v>
      </c>
      <c r="C1998" s="3">
        <v>20541</v>
      </c>
      <c r="D1998" s="4">
        <v>44972</v>
      </c>
      <c r="E1998" s="3">
        <v>1742133.88</v>
      </c>
    </row>
    <row r="1999" spans="1:5" x14ac:dyDescent="0.25">
      <c r="A1999" s="3">
        <f>+VLOOKUP(C1999,'[1]ESTRUCTURA '!$C:$G,4,0)</f>
        <v>806010305</v>
      </c>
      <c r="B1999" s="3" t="str">
        <f>+VLOOKUP(C1999,'[1]ESTRUCTURA '!$C:$G,5,0)</f>
        <v>ESE HOSPITAL LOCAL CARTAGENA DE INDIAS</v>
      </c>
      <c r="C1999" s="3">
        <v>20541</v>
      </c>
      <c r="D1999" s="4">
        <v>45012</v>
      </c>
      <c r="E1999" s="3">
        <v>1794942.76</v>
      </c>
    </row>
    <row r="2000" spans="1:5" x14ac:dyDescent="0.25">
      <c r="A2000" s="3">
        <f>+VLOOKUP(C2000,'[1]ESTRUCTURA '!$C:$G,4,0)</f>
        <v>900798710</v>
      </c>
      <c r="B2000" s="3" t="str">
        <f>+VLOOKUP(C2000,'[1]ESTRUCTURA '!$C:$G,5,0)</f>
        <v>CENTRO DE REHABILITACIÓN FUNCIONAL CRF SAS</v>
      </c>
      <c r="C2000" s="3">
        <v>20542</v>
      </c>
      <c r="D2000" s="4">
        <v>44932</v>
      </c>
      <c r="E2000" s="3">
        <v>620277.92000000004</v>
      </c>
    </row>
    <row r="2001" spans="1:5" x14ac:dyDescent="0.25">
      <c r="A2001" s="3">
        <f>+VLOOKUP(C2001,'[1]ESTRUCTURA '!$C:$G,4,0)</f>
        <v>900798710</v>
      </c>
      <c r="B2001" s="3" t="str">
        <f>+VLOOKUP(C2001,'[1]ESTRUCTURA '!$C:$G,5,0)</f>
        <v>CENTRO DE REHABILITACIÓN FUNCIONAL CRF SAS</v>
      </c>
      <c r="C2001" s="3">
        <v>20542</v>
      </c>
      <c r="D2001" s="4">
        <v>44950</v>
      </c>
      <c r="E2001" s="3">
        <v>7634397.4900000002</v>
      </c>
    </row>
    <row r="2002" spans="1:5" x14ac:dyDescent="0.25">
      <c r="A2002" s="3">
        <f>+VLOOKUP(C2002,'[1]ESTRUCTURA '!$C:$G,4,0)</f>
        <v>900798710</v>
      </c>
      <c r="B2002" s="3" t="str">
        <f>+VLOOKUP(C2002,'[1]ESTRUCTURA '!$C:$G,5,0)</f>
        <v>CENTRO DE REHABILITACIÓN FUNCIONAL CRF SAS</v>
      </c>
      <c r="C2002" s="3">
        <v>20542</v>
      </c>
      <c r="D2002" s="4">
        <v>44952</v>
      </c>
      <c r="E2002" s="3">
        <v>628455.91</v>
      </c>
    </row>
    <row r="2003" spans="1:5" x14ac:dyDescent="0.25">
      <c r="A2003" s="3">
        <f>+VLOOKUP(C2003,'[1]ESTRUCTURA '!$C:$G,4,0)</f>
        <v>900798710</v>
      </c>
      <c r="B2003" s="3" t="str">
        <f>+VLOOKUP(C2003,'[1]ESTRUCTURA '!$C:$G,5,0)</f>
        <v>CENTRO DE REHABILITACIÓN FUNCIONAL CRF SAS</v>
      </c>
      <c r="C2003" s="3">
        <v>20542</v>
      </c>
      <c r="D2003" s="4">
        <v>44967</v>
      </c>
      <c r="E2003" s="3">
        <v>7659962.8799999999</v>
      </c>
    </row>
    <row r="2004" spans="1:5" x14ac:dyDescent="0.25">
      <c r="A2004" s="3">
        <f>+VLOOKUP(C2004,'[1]ESTRUCTURA '!$C:$G,4,0)</f>
        <v>900798710</v>
      </c>
      <c r="B2004" s="3" t="str">
        <f>+VLOOKUP(C2004,'[1]ESTRUCTURA '!$C:$G,5,0)</f>
        <v>CENTRO DE REHABILITACIÓN FUNCIONAL CRF SAS</v>
      </c>
      <c r="C2004" s="3">
        <v>20542</v>
      </c>
      <c r="D2004" s="4">
        <v>44972</v>
      </c>
      <c r="E2004" s="3">
        <v>597206.28</v>
      </c>
    </row>
    <row r="2005" spans="1:5" x14ac:dyDescent="0.25">
      <c r="A2005" s="3">
        <f>+VLOOKUP(C2005,'[1]ESTRUCTURA '!$C:$G,4,0)</f>
        <v>900798710</v>
      </c>
      <c r="B2005" s="3" t="str">
        <f>+VLOOKUP(C2005,'[1]ESTRUCTURA '!$C:$G,5,0)</f>
        <v>CENTRO DE REHABILITACIÓN FUNCIONAL CRF SAS</v>
      </c>
      <c r="C2005" s="3">
        <v>20542</v>
      </c>
      <c r="D2005" s="4">
        <v>45012</v>
      </c>
      <c r="E2005" s="3">
        <v>633006.31000000006</v>
      </c>
    </row>
    <row r="2006" spans="1:5" x14ac:dyDescent="0.25">
      <c r="A2006" s="3">
        <f>+VLOOKUP(C2006,'[1]ESTRUCTURA '!$C:$G,4,0)</f>
        <v>22884111</v>
      </c>
      <c r="B2006" s="3" t="str">
        <f>+VLOOKUP(C2006,'[1]ESTRUCTURA '!$C:$G,5,0)</f>
        <v>ANA CECILIA  GIL FRANCO</v>
      </c>
      <c r="C2006" s="3">
        <v>20543</v>
      </c>
      <c r="D2006" s="4">
        <v>44932</v>
      </c>
      <c r="E2006" s="3">
        <v>103689.4</v>
      </c>
    </row>
    <row r="2007" spans="1:5" x14ac:dyDescent="0.25">
      <c r="A2007" s="3">
        <f>+VLOOKUP(C2007,'[1]ESTRUCTURA '!$C:$G,4,0)</f>
        <v>22884111</v>
      </c>
      <c r="B2007" s="3" t="str">
        <f>+VLOOKUP(C2007,'[1]ESTRUCTURA '!$C:$G,5,0)</f>
        <v>ANA CECILIA  GIL FRANCO</v>
      </c>
      <c r="C2007" s="3">
        <v>20543</v>
      </c>
      <c r="D2007" s="4">
        <v>44951</v>
      </c>
      <c r="E2007" s="3">
        <v>1901074.1</v>
      </c>
    </row>
    <row r="2008" spans="1:5" x14ac:dyDescent="0.25">
      <c r="A2008" s="3">
        <f>+VLOOKUP(C2008,'[1]ESTRUCTURA '!$C:$G,4,0)</f>
        <v>22884111</v>
      </c>
      <c r="B2008" s="3" t="str">
        <f>+VLOOKUP(C2008,'[1]ESTRUCTURA '!$C:$G,5,0)</f>
        <v>ANA CECILIA  GIL FRANCO</v>
      </c>
      <c r="C2008" s="3">
        <v>20543</v>
      </c>
      <c r="D2008" s="4">
        <v>44952</v>
      </c>
      <c r="E2008" s="3">
        <v>105186.08</v>
      </c>
    </row>
    <row r="2009" spans="1:5" x14ac:dyDescent="0.25">
      <c r="A2009" s="3">
        <f>+VLOOKUP(C2009,'[1]ESTRUCTURA '!$C:$G,4,0)</f>
        <v>22884111</v>
      </c>
      <c r="B2009" s="3" t="str">
        <f>+VLOOKUP(C2009,'[1]ESTRUCTURA '!$C:$G,5,0)</f>
        <v>ANA CECILIA  GIL FRANCO</v>
      </c>
      <c r="C2009" s="3">
        <v>20543</v>
      </c>
      <c r="D2009" s="4">
        <v>44972</v>
      </c>
      <c r="E2009" s="3">
        <v>99459.68</v>
      </c>
    </row>
    <row r="2010" spans="1:5" x14ac:dyDescent="0.25">
      <c r="A2010" s="3">
        <f>+VLOOKUP(C2010,'[1]ESTRUCTURA '!$C:$G,4,0)</f>
        <v>22884111</v>
      </c>
      <c r="B2010" s="3" t="str">
        <f>+VLOOKUP(C2010,'[1]ESTRUCTURA '!$C:$G,5,0)</f>
        <v>ANA CECILIA  GIL FRANCO</v>
      </c>
      <c r="C2010" s="3">
        <v>20543</v>
      </c>
      <c r="D2010" s="4">
        <v>44974</v>
      </c>
      <c r="E2010" s="3">
        <v>1906084.86</v>
      </c>
    </row>
    <row r="2011" spans="1:5" x14ac:dyDescent="0.25">
      <c r="A2011" s="3">
        <f>+VLOOKUP(C2011,'[1]ESTRUCTURA '!$C:$G,4,0)</f>
        <v>22884111</v>
      </c>
      <c r="B2011" s="3" t="str">
        <f>+VLOOKUP(C2011,'[1]ESTRUCTURA '!$C:$G,5,0)</f>
        <v>ANA CECILIA  GIL FRANCO</v>
      </c>
      <c r="C2011" s="3">
        <v>20543</v>
      </c>
      <c r="D2011" s="4">
        <v>45012</v>
      </c>
      <c r="E2011" s="3">
        <v>102897.17</v>
      </c>
    </row>
    <row r="2012" spans="1:5" x14ac:dyDescent="0.25">
      <c r="A2012" s="3">
        <f>+VLOOKUP(C2012,'[1]ESTRUCTURA '!$C:$G,4,0)</f>
        <v>22884111</v>
      </c>
      <c r="B2012" s="3" t="str">
        <f>+VLOOKUP(C2012,'[1]ESTRUCTURA '!$C:$G,5,0)</f>
        <v>ANA CECILIA  GIL FRANCO</v>
      </c>
      <c r="C2012" s="3">
        <v>20543</v>
      </c>
      <c r="D2012" s="4">
        <v>45013</v>
      </c>
      <c r="E2012" s="3">
        <v>1907360</v>
      </c>
    </row>
    <row r="2013" spans="1:5" x14ac:dyDescent="0.25">
      <c r="A2013" s="3">
        <f>+VLOOKUP(C2013,'[1]ESTRUCTURA '!$C:$G,4,0)</f>
        <v>823002856</v>
      </c>
      <c r="B2013" s="3" t="str">
        <f>+VLOOKUP(C2013,'[1]ESTRUCTURA '!$C:$G,5,0)</f>
        <v>ESE CENTRO DE SALUD DE MORROA SUCRE</v>
      </c>
      <c r="C2013" s="3">
        <v>20544</v>
      </c>
      <c r="D2013" s="4">
        <v>44932</v>
      </c>
      <c r="E2013" s="3">
        <v>4589816.47</v>
      </c>
    </row>
    <row r="2014" spans="1:5" x14ac:dyDescent="0.25">
      <c r="A2014" s="3">
        <f>+VLOOKUP(C2014,'[1]ESTRUCTURA '!$C:$G,4,0)</f>
        <v>823002856</v>
      </c>
      <c r="B2014" s="3" t="str">
        <f>+VLOOKUP(C2014,'[1]ESTRUCTURA '!$C:$G,5,0)</f>
        <v>ESE CENTRO DE SALUD DE MORROA SUCRE</v>
      </c>
      <c r="C2014" s="3">
        <v>20544</v>
      </c>
      <c r="D2014" s="4">
        <v>44950</v>
      </c>
      <c r="E2014" s="3">
        <v>59036772.700000003</v>
      </c>
    </row>
    <row r="2015" spans="1:5" x14ac:dyDescent="0.25">
      <c r="A2015" s="3">
        <f>+VLOOKUP(C2015,'[1]ESTRUCTURA '!$C:$G,4,0)</f>
        <v>823002856</v>
      </c>
      <c r="B2015" s="3" t="str">
        <f>+VLOOKUP(C2015,'[1]ESTRUCTURA '!$C:$G,5,0)</f>
        <v>ESE CENTRO DE SALUD DE MORROA SUCRE</v>
      </c>
      <c r="C2015" s="3">
        <v>20544</v>
      </c>
      <c r="D2015" s="4">
        <v>44951</v>
      </c>
      <c r="E2015" s="3">
        <v>727621.34</v>
      </c>
    </row>
    <row r="2016" spans="1:5" x14ac:dyDescent="0.25">
      <c r="A2016" s="3">
        <f>+VLOOKUP(C2016,'[1]ESTRUCTURA '!$C:$G,4,0)</f>
        <v>823002856</v>
      </c>
      <c r="B2016" s="3" t="str">
        <f>+VLOOKUP(C2016,'[1]ESTRUCTURA '!$C:$G,5,0)</f>
        <v>ESE CENTRO DE SALUD DE MORROA SUCRE</v>
      </c>
      <c r="C2016" s="3">
        <v>20544</v>
      </c>
      <c r="D2016" s="4">
        <v>44952</v>
      </c>
      <c r="E2016" s="3">
        <v>4457945.17</v>
      </c>
    </row>
    <row r="2017" spans="1:5" x14ac:dyDescent="0.25">
      <c r="A2017" s="3">
        <f>+VLOOKUP(C2017,'[1]ESTRUCTURA '!$C:$G,4,0)</f>
        <v>823002856</v>
      </c>
      <c r="B2017" s="3" t="str">
        <f>+VLOOKUP(C2017,'[1]ESTRUCTURA '!$C:$G,5,0)</f>
        <v>ESE CENTRO DE SALUD DE MORROA SUCRE</v>
      </c>
      <c r="C2017" s="3">
        <v>20544</v>
      </c>
      <c r="D2017" s="4">
        <v>44967</v>
      </c>
      <c r="E2017" s="3">
        <v>69359691.859999999</v>
      </c>
    </row>
    <row r="2018" spans="1:5" x14ac:dyDescent="0.25">
      <c r="A2018" s="3">
        <f>+VLOOKUP(C2018,'[1]ESTRUCTURA '!$C:$G,4,0)</f>
        <v>823002856</v>
      </c>
      <c r="B2018" s="3" t="str">
        <f>+VLOOKUP(C2018,'[1]ESTRUCTURA '!$C:$G,5,0)</f>
        <v>ESE CENTRO DE SALUD DE MORROA SUCRE</v>
      </c>
      <c r="C2018" s="3">
        <v>20544</v>
      </c>
      <c r="D2018" s="4">
        <v>44972</v>
      </c>
      <c r="E2018" s="3">
        <v>5114409.0999999996</v>
      </c>
    </row>
    <row r="2019" spans="1:5" x14ac:dyDescent="0.25">
      <c r="A2019" s="3">
        <f>+VLOOKUP(C2019,'[1]ESTRUCTURA '!$C:$G,4,0)</f>
        <v>823002856</v>
      </c>
      <c r="B2019" s="3" t="str">
        <f>+VLOOKUP(C2019,'[1]ESTRUCTURA '!$C:$G,5,0)</f>
        <v>ESE CENTRO DE SALUD DE MORROA SUCRE</v>
      </c>
      <c r="C2019" s="3">
        <v>20544</v>
      </c>
      <c r="D2019" s="4">
        <v>44974</v>
      </c>
      <c r="E2019" s="3">
        <v>23284414.52</v>
      </c>
    </row>
    <row r="2020" spans="1:5" x14ac:dyDescent="0.25">
      <c r="A2020" s="3">
        <f>+VLOOKUP(C2020,'[1]ESTRUCTURA '!$C:$G,4,0)</f>
        <v>823002856</v>
      </c>
      <c r="B2020" s="3" t="str">
        <f>+VLOOKUP(C2020,'[1]ESTRUCTURA '!$C:$G,5,0)</f>
        <v>ESE CENTRO DE SALUD DE MORROA SUCRE</v>
      </c>
      <c r="C2020" s="3">
        <v>20544</v>
      </c>
      <c r="D2020" s="4">
        <v>44998</v>
      </c>
      <c r="E2020" s="3">
        <v>43903835.93</v>
      </c>
    </row>
    <row r="2021" spans="1:5" x14ac:dyDescent="0.25">
      <c r="A2021" s="3">
        <f>+VLOOKUP(C2021,'[1]ESTRUCTURA '!$C:$G,4,0)</f>
        <v>823002856</v>
      </c>
      <c r="B2021" s="3" t="str">
        <f>+VLOOKUP(C2021,'[1]ESTRUCTURA '!$C:$G,5,0)</f>
        <v>ESE CENTRO DE SALUD DE MORROA SUCRE</v>
      </c>
      <c r="C2021" s="3">
        <v>20544</v>
      </c>
      <c r="D2021" s="4">
        <v>45012</v>
      </c>
      <c r="E2021" s="3">
        <v>5074722.8899999997</v>
      </c>
    </row>
    <row r="2022" spans="1:5" x14ac:dyDescent="0.25">
      <c r="A2022" s="3">
        <f>+VLOOKUP(C2022,'[1]ESTRUCTURA '!$C:$G,4,0)</f>
        <v>900195553</v>
      </c>
      <c r="B2022" s="3" t="str">
        <f>+VLOOKUP(C2022,'[1]ESTRUCTURA '!$C:$G,5,0)</f>
        <v>CENTRO DE TERAPIAS CERETE SAS</v>
      </c>
      <c r="C2022" s="3">
        <v>20547</v>
      </c>
      <c r="D2022" s="4">
        <v>44932</v>
      </c>
      <c r="E2022" s="3">
        <v>561298.82999999996</v>
      </c>
    </row>
    <row r="2023" spans="1:5" x14ac:dyDescent="0.25">
      <c r="A2023" s="3">
        <f>+VLOOKUP(C2023,'[1]ESTRUCTURA '!$C:$G,4,0)</f>
        <v>900195553</v>
      </c>
      <c r="B2023" s="3" t="str">
        <f>+VLOOKUP(C2023,'[1]ESTRUCTURA '!$C:$G,5,0)</f>
        <v>CENTRO DE TERAPIAS CERETE SAS</v>
      </c>
      <c r="C2023" s="3">
        <v>20547</v>
      </c>
      <c r="D2023" s="4">
        <v>44950</v>
      </c>
      <c r="E2023" s="3">
        <v>21631632</v>
      </c>
    </row>
    <row r="2024" spans="1:5" x14ac:dyDescent="0.25">
      <c r="A2024" s="3">
        <f>+VLOOKUP(C2024,'[1]ESTRUCTURA '!$C:$G,4,0)</f>
        <v>900195553</v>
      </c>
      <c r="B2024" s="3" t="str">
        <f>+VLOOKUP(C2024,'[1]ESTRUCTURA '!$C:$G,5,0)</f>
        <v>CENTRO DE TERAPIAS CERETE SAS</v>
      </c>
      <c r="C2024" s="3">
        <v>20547</v>
      </c>
      <c r="D2024" s="4">
        <v>44951</v>
      </c>
      <c r="E2024" s="3">
        <v>10654.01</v>
      </c>
    </row>
    <row r="2025" spans="1:5" x14ac:dyDescent="0.25">
      <c r="A2025" s="3">
        <f>+VLOOKUP(C2025,'[1]ESTRUCTURA '!$C:$G,4,0)</f>
        <v>900195553</v>
      </c>
      <c r="B2025" s="3" t="str">
        <f>+VLOOKUP(C2025,'[1]ESTRUCTURA '!$C:$G,5,0)</f>
        <v>CENTRO DE TERAPIAS CERETE SAS</v>
      </c>
      <c r="C2025" s="3">
        <v>20547</v>
      </c>
      <c r="D2025" s="4">
        <v>44952</v>
      </c>
      <c r="E2025" s="3">
        <v>556786.07999999996</v>
      </c>
    </row>
    <row r="2026" spans="1:5" x14ac:dyDescent="0.25">
      <c r="A2026" s="3">
        <f>+VLOOKUP(C2026,'[1]ESTRUCTURA '!$C:$G,4,0)</f>
        <v>900195553</v>
      </c>
      <c r="B2026" s="3" t="str">
        <f>+VLOOKUP(C2026,'[1]ESTRUCTURA '!$C:$G,5,0)</f>
        <v>CENTRO DE TERAPIAS CERETE SAS</v>
      </c>
      <c r="C2026" s="3">
        <v>20547</v>
      </c>
      <c r="D2026" s="4">
        <v>44967</v>
      </c>
      <c r="E2026" s="3">
        <v>21642286</v>
      </c>
    </row>
    <row r="2027" spans="1:5" x14ac:dyDescent="0.25">
      <c r="A2027" s="3">
        <f>+VLOOKUP(C2027,'[1]ESTRUCTURA '!$C:$G,4,0)</f>
        <v>900195553</v>
      </c>
      <c r="B2027" s="3" t="str">
        <f>+VLOOKUP(C2027,'[1]ESTRUCTURA '!$C:$G,5,0)</f>
        <v>CENTRO DE TERAPIAS CERETE SAS</v>
      </c>
      <c r="C2027" s="3">
        <v>20547</v>
      </c>
      <c r="D2027" s="4">
        <v>44972</v>
      </c>
      <c r="E2027" s="3">
        <v>535385.77</v>
      </c>
    </row>
    <row r="2028" spans="1:5" x14ac:dyDescent="0.25">
      <c r="A2028" s="3">
        <f>+VLOOKUP(C2028,'[1]ESTRUCTURA '!$C:$G,4,0)</f>
        <v>900195553</v>
      </c>
      <c r="B2028" s="3" t="str">
        <f>+VLOOKUP(C2028,'[1]ESTRUCTURA '!$C:$G,5,0)</f>
        <v>CENTRO DE TERAPIAS CERETE SAS</v>
      </c>
      <c r="C2028" s="3">
        <v>20547</v>
      </c>
      <c r="D2028" s="4">
        <v>44974</v>
      </c>
      <c r="E2028" s="3">
        <v>81666.52</v>
      </c>
    </row>
    <row r="2029" spans="1:5" x14ac:dyDescent="0.25">
      <c r="A2029" s="3">
        <f>+VLOOKUP(C2029,'[1]ESTRUCTURA '!$C:$G,4,0)</f>
        <v>900195553</v>
      </c>
      <c r="B2029" s="3" t="str">
        <f>+VLOOKUP(C2029,'[1]ESTRUCTURA '!$C:$G,5,0)</f>
        <v>CENTRO DE TERAPIAS CERETE SAS</v>
      </c>
      <c r="C2029" s="3">
        <v>20547</v>
      </c>
      <c r="D2029" s="4">
        <v>44998</v>
      </c>
      <c r="E2029" s="3">
        <v>21723953</v>
      </c>
    </row>
    <row r="2030" spans="1:5" x14ac:dyDescent="0.25">
      <c r="A2030" s="3">
        <f>+VLOOKUP(C2030,'[1]ESTRUCTURA '!$C:$G,4,0)</f>
        <v>900195553</v>
      </c>
      <c r="B2030" s="3" t="str">
        <f>+VLOOKUP(C2030,'[1]ESTRUCTURA '!$C:$G,5,0)</f>
        <v>CENTRO DE TERAPIAS CERETE SAS</v>
      </c>
      <c r="C2030" s="3">
        <v>20547</v>
      </c>
      <c r="D2030" s="4">
        <v>45012</v>
      </c>
      <c r="E2030" s="3">
        <v>519631</v>
      </c>
    </row>
    <row r="2031" spans="1:5" x14ac:dyDescent="0.25">
      <c r="A2031" s="3">
        <f>+VLOOKUP(C2031,'[1]ESTRUCTURA '!$C:$G,4,0)</f>
        <v>900195553</v>
      </c>
      <c r="B2031" s="3" t="str">
        <f>+VLOOKUP(C2031,'[1]ESTRUCTURA '!$C:$G,5,0)</f>
        <v>CENTRO DE TERAPIAS CERETE SAS</v>
      </c>
      <c r="C2031" s="3">
        <v>20547</v>
      </c>
      <c r="D2031" s="4">
        <v>45013</v>
      </c>
      <c r="E2031" s="3">
        <v>42837</v>
      </c>
    </row>
    <row r="2032" spans="1:5" x14ac:dyDescent="0.25">
      <c r="A2032" s="3">
        <f>+VLOOKUP(C2032,'[1]ESTRUCTURA '!$C:$G,4,0)</f>
        <v>900197010</v>
      </c>
      <c r="B2032" s="3" t="str">
        <f>+VLOOKUP(C2032,'[1]ESTRUCTURA '!$C:$G,5,0)</f>
        <v>INSTITUCION PRESTADORA DE SERVICIOS CLINIMAS LTDA</v>
      </c>
      <c r="C2032" s="3">
        <v>20548</v>
      </c>
      <c r="D2032" s="4">
        <v>44932</v>
      </c>
      <c r="E2032" s="3">
        <v>2142928.27</v>
      </c>
    </row>
    <row r="2033" spans="1:5" x14ac:dyDescent="0.25">
      <c r="A2033" s="3">
        <f>+VLOOKUP(C2033,'[1]ESTRUCTURA '!$C:$G,4,0)</f>
        <v>900197010</v>
      </c>
      <c r="B2033" s="3" t="str">
        <f>+VLOOKUP(C2033,'[1]ESTRUCTURA '!$C:$G,5,0)</f>
        <v>INSTITUCION PRESTADORA DE SERVICIOS CLINIMAS LTDA</v>
      </c>
      <c r="C2033" s="3">
        <v>20548</v>
      </c>
      <c r="D2033" s="4">
        <v>44950</v>
      </c>
      <c r="E2033" s="3">
        <v>34767668.520000003</v>
      </c>
    </row>
    <row r="2034" spans="1:5" x14ac:dyDescent="0.25">
      <c r="A2034" s="3">
        <f>+VLOOKUP(C2034,'[1]ESTRUCTURA '!$C:$G,4,0)</f>
        <v>900197010</v>
      </c>
      <c r="B2034" s="3" t="str">
        <f>+VLOOKUP(C2034,'[1]ESTRUCTURA '!$C:$G,5,0)</f>
        <v>INSTITUCION PRESTADORA DE SERVICIOS CLINIMAS LTDA</v>
      </c>
      <c r="C2034" s="3">
        <v>20548</v>
      </c>
      <c r="D2034" s="4">
        <v>44952</v>
      </c>
      <c r="E2034" s="3">
        <v>2233414.4300000002</v>
      </c>
    </row>
    <row r="2035" spans="1:5" x14ac:dyDescent="0.25">
      <c r="A2035" s="3">
        <f>+VLOOKUP(C2035,'[1]ESTRUCTURA '!$C:$G,4,0)</f>
        <v>900197010</v>
      </c>
      <c r="B2035" s="3" t="str">
        <f>+VLOOKUP(C2035,'[1]ESTRUCTURA '!$C:$G,5,0)</f>
        <v>INSTITUCION PRESTADORA DE SERVICIOS CLINIMAS LTDA</v>
      </c>
      <c r="C2035" s="3">
        <v>20548</v>
      </c>
      <c r="D2035" s="4">
        <v>44967</v>
      </c>
      <c r="E2035" s="3">
        <v>35135357.549999997</v>
      </c>
    </row>
    <row r="2036" spans="1:5" x14ac:dyDescent="0.25">
      <c r="A2036" s="3">
        <f>+VLOOKUP(C2036,'[1]ESTRUCTURA '!$C:$G,4,0)</f>
        <v>900197010</v>
      </c>
      <c r="B2036" s="3" t="str">
        <f>+VLOOKUP(C2036,'[1]ESTRUCTURA '!$C:$G,5,0)</f>
        <v>INSTITUCION PRESTADORA DE SERVICIOS CLINIMAS LTDA</v>
      </c>
      <c r="C2036" s="3">
        <v>20548</v>
      </c>
      <c r="D2036" s="4">
        <v>44972</v>
      </c>
      <c r="E2036" s="3">
        <v>1966320.24</v>
      </c>
    </row>
    <row r="2037" spans="1:5" x14ac:dyDescent="0.25">
      <c r="A2037" s="3">
        <f>+VLOOKUP(C2037,'[1]ESTRUCTURA '!$C:$G,4,0)</f>
        <v>900197010</v>
      </c>
      <c r="B2037" s="3" t="str">
        <f>+VLOOKUP(C2037,'[1]ESTRUCTURA '!$C:$G,5,0)</f>
        <v>INSTITUCION PRESTADORA DE SERVICIOS CLINIMAS LTDA</v>
      </c>
      <c r="C2037" s="3">
        <v>20548</v>
      </c>
      <c r="D2037" s="4">
        <v>45012</v>
      </c>
      <c r="E2037" s="3">
        <v>1901432.25</v>
      </c>
    </row>
    <row r="2038" spans="1:5" x14ac:dyDescent="0.25">
      <c r="A2038" s="3">
        <f>+VLOOKUP(C2038,'[1]ESTRUCTURA '!$C:$G,4,0)</f>
        <v>900197010</v>
      </c>
      <c r="B2038" s="3" t="str">
        <f>+VLOOKUP(C2038,'[1]ESTRUCTURA '!$C:$G,5,0)</f>
        <v>INSTITUCION PRESTADORA DE SERVICIOS CLINIMAS LTDA</v>
      </c>
      <c r="C2038" s="3">
        <v>20548</v>
      </c>
      <c r="D2038" s="4">
        <v>45013</v>
      </c>
      <c r="E2038" s="3">
        <v>377173</v>
      </c>
    </row>
    <row r="2039" spans="1:5" x14ac:dyDescent="0.25">
      <c r="A2039" s="3">
        <f>+VLOOKUP(C2039,'[1]ESTRUCTURA '!$C:$G,4,0)</f>
        <v>900208532</v>
      </c>
      <c r="B2039" s="3" t="str">
        <f>+VLOOKUP(C2039,'[1]ESTRUCTURA '!$C:$G,5,0)</f>
        <v>ESE CENTRO DE SALUD DE SAMPUES</v>
      </c>
      <c r="C2039" s="3">
        <v>20549</v>
      </c>
      <c r="D2039" s="4">
        <v>44932</v>
      </c>
      <c r="E2039" s="3">
        <v>5077448.3099999996</v>
      </c>
    </row>
    <row r="2040" spans="1:5" x14ac:dyDescent="0.25">
      <c r="A2040" s="3">
        <f>+VLOOKUP(C2040,'[1]ESTRUCTURA '!$C:$G,4,0)</f>
        <v>900208532</v>
      </c>
      <c r="B2040" s="3" t="str">
        <f>+VLOOKUP(C2040,'[1]ESTRUCTURA '!$C:$G,5,0)</f>
        <v>ESE CENTRO DE SALUD DE SAMPUES</v>
      </c>
      <c r="C2040" s="3">
        <v>20549</v>
      </c>
      <c r="D2040" s="4">
        <v>44950</v>
      </c>
      <c r="E2040" s="3">
        <v>92031135.930000007</v>
      </c>
    </row>
    <row r="2041" spans="1:5" x14ac:dyDescent="0.25">
      <c r="A2041" s="3">
        <f>+VLOOKUP(C2041,'[1]ESTRUCTURA '!$C:$G,4,0)</f>
        <v>900208532</v>
      </c>
      <c r="B2041" s="3" t="str">
        <f>+VLOOKUP(C2041,'[1]ESTRUCTURA '!$C:$G,5,0)</f>
        <v>ESE CENTRO DE SALUD DE SAMPUES</v>
      </c>
      <c r="C2041" s="3">
        <v>20549</v>
      </c>
      <c r="D2041" s="4">
        <v>44952</v>
      </c>
      <c r="E2041" s="3">
        <v>5855023.25</v>
      </c>
    </row>
    <row r="2042" spans="1:5" x14ac:dyDescent="0.25">
      <c r="A2042" s="3">
        <f>+VLOOKUP(C2042,'[1]ESTRUCTURA '!$C:$G,4,0)</f>
        <v>900208532</v>
      </c>
      <c r="B2042" s="3" t="str">
        <f>+VLOOKUP(C2042,'[1]ESTRUCTURA '!$C:$G,5,0)</f>
        <v>ESE CENTRO DE SALUD DE SAMPUES</v>
      </c>
      <c r="C2042" s="3">
        <v>20549</v>
      </c>
      <c r="D2042" s="4">
        <v>44972</v>
      </c>
      <c r="E2042" s="3">
        <v>6065812.4699999997</v>
      </c>
    </row>
    <row r="2043" spans="1:5" x14ac:dyDescent="0.25">
      <c r="A2043" s="3">
        <f>+VLOOKUP(C2043,'[1]ESTRUCTURA '!$C:$G,4,0)</f>
        <v>900208532</v>
      </c>
      <c r="B2043" s="3" t="str">
        <f>+VLOOKUP(C2043,'[1]ESTRUCTURA '!$C:$G,5,0)</f>
        <v>ESE CENTRO DE SALUD DE SAMPUES</v>
      </c>
      <c r="C2043" s="3">
        <v>20549</v>
      </c>
      <c r="D2043" s="4">
        <v>45012</v>
      </c>
      <c r="E2043" s="3">
        <v>5913590.4699999997</v>
      </c>
    </row>
    <row r="2044" spans="1:5" x14ac:dyDescent="0.25">
      <c r="A2044" s="3">
        <f>+VLOOKUP(C2044,'[1]ESTRUCTURA '!$C:$G,4,0)</f>
        <v>900540141</v>
      </c>
      <c r="B2044" s="3" t="str">
        <f>+VLOOKUP(C2044,'[1]ESTRUCTURA '!$C:$G,5,0)</f>
        <v>FUNDACION SEMBRANDO FUTURO - SEMFU</v>
      </c>
      <c r="C2044" s="3">
        <v>20551</v>
      </c>
      <c r="D2044" s="4">
        <v>44950</v>
      </c>
      <c r="E2044" s="3">
        <v>91075278.560000002</v>
      </c>
    </row>
    <row r="2045" spans="1:5" x14ac:dyDescent="0.25">
      <c r="A2045" s="3">
        <f>+VLOOKUP(C2045,'[1]ESTRUCTURA '!$C:$G,4,0)</f>
        <v>900540141</v>
      </c>
      <c r="B2045" s="3" t="str">
        <f>+VLOOKUP(C2045,'[1]ESTRUCTURA '!$C:$G,5,0)</f>
        <v>FUNDACION SEMBRANDO FUTURO - SEMFU</v>
      </c>
      <c r="C2045" s="3">
        <v>20551</v>
      </c>
      <c r="D2045" s="4">
        <v>44954</v>
      </c>
      <c r="E2045" s="3">
        <v>2073306</v>
      </c>
    </row>
    <row r="2046" spans="1:5" x14ac:dyDescent="0.25">
      <c r="A2046" s="3">
        <f>+VLOOKUP(C2046,'[1]ESTRUCTURA '!$C:$G,4,0)</f>
        <v>900540141</v>
      </c>
      <c r="B2046" s="3" t="str">
        <f>+VLOOKUP(C2046,'[1]ESTRUCTURA '!$C:$G,5,0)</f>
        <v>FUNDACION SEMBRANDO FUTURO - SEMFU</v>
      </c>
      <c r="C2046" s="3">
        <v>20551</v>
      </c>
      <c r="D2046" s="4">
        <v>44956</v>
      </c>
      <c r="E2046" s="3">
        <v>1382204</v>
      </c>
    </row>
    <row r="2047" spans="1:5" x14ac:dyDescent="0.25">
      <c r="A2047" s="3">
        <f>+VLOOKUP(C2047,'[1]ESTRUCTURA '!$C:$G,4,0)</f>
        <v>900540141</v>
      </c>
      <c r="B2047" s="3" t="str">
        <f>+VLOOKUP(C2047,'[1]ESTRUCTURA '!$C:$G,5,0)</f>
        <v>FUNDACION SEMBRANDO FUTURO - SEMFU</v>
      </c>
      <c r="C2047" s="3">
        <v>20551</v>
      </c>
      <c r="D2047" s="4">
        <v>44967</v>
      </c>
      <c r="E2047" s="3">
        <v>259896794.16000056</v>
      </c>
    </row>
    <row r="2048" spans="1:5" x14ac:dyDescent="0.25">
      <c r="A2048" s="3">
        <f>+VLOOKUP(C2048,'[1]ESTRUCTURA '!$C:$G,4,0)</f>
        <v>900540141</v>
      </c>
      <c r="B2048" s="3" t="str">
        <f>+VLOOKUP(C2048,'[1]ESTRUCTURA '!$C:$G,5,0)</f>
        <v>FUNDACION SEMBRANDO FUTURO - SEMFU</v>
      </c>
      <c r="C2048" s="3">
        <v>20551</v>
      </c>
      <c r="D2048" s="4">
        <v>44992</v>
      </c>
      <c r="E2048" s="3">
        <v>345551</v>
      </c>
    </row>
    <row r="2049" spans="1:5" x14ac:dyDescent="0.25">
      <c r="A2049" s="3">
        <f>+VLOOKUP(C2049,'[1]ESTRUCTURA '!$C:$G,4,0)</f>
        <v>900540141</v>
      </c>
      <c r="B2049" s="3" t="str">
        <f>+VLOOKUP(C2049,'[1]ESTRUCTURA '!$C:$G,5,0)</f>
        <v>FUNDACION SEMBRANDO FUTURO - SEMFU</v>
      </c>
      <c r="C2049" s="3">
        <v>20551</v>
      </c>
      <c r="D2049" s="4">
        <v>44998</v>
      </c>
      <c r="E2049" s="3">
        <v>7532990</v>
      </c>
    </row>
    <row r="2050" spans="1:5" x14ac:dyDescent="0.25">
      <c r="A2050" s="3">
        <f>+VLOOKUP(C2050,'[1]ESTRUCTURA '!$C:$G,4,0)</f>
        <v>900540141</v>
      </c>
      <c r="B2050" s="3" t="str">
        <f>+VLOOKUP(C2050,'[1]ESTRUCTURA '!$C:$G,5,0)</f>
        <v>FUNDACION SEMBRANDO FUTURO - SEMFU</v>
      </c>
      <c r="C2050" s="3">
        <v>20551</v>
      </c>
      <c r="D2050" s="4">
        <v>45001</v>
      </c>
      <c r="E2050" s="3">
        <v>4837714</v>
      </c>
    </row>
    <row r="2051" spans="1:5" x14ac:dyDescent="0.25">
      <c r="A2051" s="3">
        <f>+VLOOKUP(C2051,'[1]ESTRUCTURA '!$C:$G,4,0)</f>
        <v>900540141</v>
      </c>
      <c r="B2051" s="3" t="str">
        <f>+VLOOKUP(C2051,'[1]ESTRUCTURA '!$C:$G,5,0)</f>
        <v>FUNDACION SEMBRANDO FUTURO - SEMFU</v>
      </c>
      <c r="C2051" s="3">
        <v>20551</v>
      </c>
      <c r="D2051" s="4">
        <v>45014</v>
      </c>
      <c r="E2051" s="3">
        <v>20075856</v>
      </c>
    </row>
    <row r="2052" spans="1:5" x14ac:dyDescent="0.25">
      <c r="A2052" s="3">
        <f>+VLOOKUP(C2052,'[1]ESTRUCTURA '!$C:$G,4,0)</f>
        <v>900540141</v>
      </c>
      <c r="B2052" s="3" t="str">
        <f>+VLOOKUP(C2052,'[1]ESTRUCTURA '!$C:$G,5,0)</f>
        <v>FUNDACION SEMBRANDO FUTURO - SEMFU</v>
      </c>
      <c r="C2052" s="3">
        <v>20551</v>
      </c>
      <c r="D2052" s="4">
        <v>45015</v>
      </c>
      <c r="E2052" s="3">
        <v>691102</v>
      </c>
    </row>
    <row r="2053" spans="1:5" x14ac:dyDescent="0.25">
      <c r="A2053" s="3">
        <f>+VLOOKUP(C2053,'[1]ESTRUCTURA '!$C:$G,4,0)</f>
        <v>812003455</v>
      </c>
      <c r="B2053" s="3" t="str">
        <f>+VLOOKUP(C2053,'[1]ESTRUCTURA '!$C:$G,5,0)</f>
        <v>ESE CAMU MONITOS</v>
      </c>
      <c r="C2053" s="3">
        <v>20552</v>
      </c>
      <c r="D2053" s="4">
        <v>44932</v>
      </c>
      <c r="E2053" s="3">
        <v>4595261.03</v>
      </c>
    </row>
    <row r="2054" spans="1:5" x14ac:dyDescent="0.25">
      <c r="A2054" s="3">
        <f>+VLOOKUP(C2054,'[1]ESTRUCTURA '!$C:$G,4,0)</f>
        <v>812003455</v>
      </c>
      <c r="B2054" s="3" t="str">
        <f>+VLOOKUP(C2054,'[1]ESTRUCTURA '!$C:$G,5,0)</f>
        <v>ESE CAMU MONITOS</v>
      </c>
      <c r="C2054" s="3">
        <v>20552</v>
      </c>
      <c r="D2054" s="4">
        <v>44950</v>
      </c>
      <c r="E2054" s="3">
        <v>92436005.019999996</v>
      </c>
    </row>
    <row r="2055" spans="1:5" x14ac:dyDescent="0.25">
      <c r="A2055" s="3">
        <f>+VLOOKUP(C2055,'[1]ESTRUCTURA '!$C:$G,4,0)</f>
        <v>812003455</v>
      </c>
      <c r="B2055" s="3" t="str">
        <f>+VLOOKUP(C2055,'[1]ESTRUCTURA '!$C:$G,5,0)</f>
        <v>ESE CAMU MONITOS</v>
      </c>
      <c r="C2055" s="3">
        <v>20552</v>
      </c>
      <c r="D2055" s="4">
        <v>44951</v>
      </c>
      <c r="E2055" s="3">
        <v>86000.14</v>
      </c>
    </row>
    <row r="2056" spans="1:5" x14ac:dyDescent="0.25">
      <c r="A2056" s="3">
        <f>+VLOOKUP(C2056,'[1]ESTRUCTURA '!$C:$G,4,0)</f>
        <v>812003455</v>
      </c>
      <c r="B2056" s="3" t="str">
        <f>+VLOOKUP(C2056,'[1]ESTRUCTURA '!$C:$G,5,0)</f>
        <v>ESE CAMU MONITOS</v>
      </c>
      <c r="C2056" s="3">
        <v>20552</v>
      </c>
      <c r="D2056" s="4">
        <v>44952</v>
      </c>
      <c r="E2056" s="3">
        <v>4559671.45</v>
      </c>
    </row>
    <row r="2057" spans="1:5" x14ac:dyDescent="0.25">
      <c r="A2057" s="3">
        <f>+VLOOKUP(C2057,'[1]ESTRUCTURA '!$C:$G,4,0)</f>
        <v>812003455</v>
      </c>
      <c r="B2057" s="3" t="str">
        <f>+VLOOKUP(C2057,'[1]ESTRUCTURA '!$C:$G,5,0)</f>
        <v>ESE CAMU MONITOS</v>
      </c>
      <c r="C2057" s="3">
        <v>20552</v>
      </c>
      <c r="D2057" s="4">
        <v>44972</v>
      </c>
      <c r="E2057" s="3">
        <v>4754069.55</v>
      </c>
    </row>
    <row r="2058" spans="1:5" x14ac:dyDescent="0.25">
      <c r="A2058" s="3">
        <f>+VLOOKUP(C2058,'[1]ESTRUCTURA '!$C:$G,4,0)</f>
        <v>812003455</v>
      </c>
      <c r="B2058" s="3" t="str">
        <f>+VLOOKUP(C2058,'[1]ESTRUCTURA '!$C:$G,5,0)</f>
        <v>ESE CAMU MONITOS</v>
      </c>
      <c r="C2058" s="3">
        <v>20552</v>
      </c>
      <c r="D2058" s="4">
        <v>44998</v>
      </c>
      <c r="E2058" s="3">
        <v>103298258.66</v>
      </c>
    </row>
    <row r="2059" spans="1:5" x14ac:dyDescent="0.25">
      <c r="A2059" s="3">
        <f>+VLOOKUP(C2059,'[1]ESTRUCTURA '!$C:$G,4,0)</f>
        <v>812003455</v>
      </c>
      <c r="B2059" s="3" t="str">
        <f>+VLOOKUP(C2059,'[1]ESTRUCTURA '!$C:$G,5,0)</f>
        <v>ESE CAMU MONITOS</v>
      </c>
      <c r="C2059" s="3">
        <v>20552</v>
      </c>
      <c r="D2059" s="4">
        <v>45012</v>
      </c>
      <c r="E2059" s="3">
        <v>4949098.8600000003</v>
      </c>
    </row>
    <row r="2060" spans="1:5" x14ac:dyDescent="0.25">
      <c r="A2060" s="3">
        <f>+VLOOKUP(C2060,'[1]ESTRUCTURA '!$C:$G,4,0)</f>
        <v>812003455</v>
      </c>
      <c r="B2060" s="3" t="str">
        <f>+VLOOKUP(C2060,'[1]ESTRUCTURA '!$C:$G,5,0)</f>
        <v>ESE CAMU MONITOS</v>
      </c>
      <c r="C2060" s="3">
        <v>20552</v>
      </c>
      <c r="D2060" s="4">
        <v>45013</v>
      </c>
      <c r="E2060" s="3">
        <v>115073</v>
      </c>
    </row>
    <row r="2061" spans="1:5" x14ac:dyDescent="0.25">
      <c r="A2061" s="3">
        <f>+VLOOKUP(C2061,'[1]ESTRUCTURA '!$C:$G,4,0)</f>
        <v>812003455</v>
      </c>
      <c r="B2061" s="3" t="str">
        <f>+VLOOKUP(C2061,'[1]ESTRUCTURA '!$C:$G,5,0)</f>
        <v>ESE CAMU MONITOS</v>
      </c>
      <c r="C2061" s="3">
        <v>20553</v>
      </c>
      <c r="D2061" s="4">
        <v>44932</v>
      </c>
      <c r="E2061" s="3">
        <v>1570297.07</v>
      </c>
    </row>
    <row r="2062" spans="1:5" x14ac:dyDescent="0.25">
      <c r="A2062" s="3">
        <f>+VLOOKUP(C2062,'[1]ESTRUCTURA '!$C:$G,4,0)</f>
        <v>812003455</v>
      </c>
      <c r="B2062" s="3" t="str">
        <f>+VLOOKUP(C2062,'[1]ESTRUCTURA '!$C:$G,5,0)</f>
        <v>ESE CAMU MONITOS</v>
      </c>
      <c r="C2062" s="3">
        <v>20553</v>
      </c>
      <c r="D2062" s="4">
        <v>44950</v>
      </c>
      <c r="E2062" s="3">
        <v>31616691.98</v>
      </c>
    </row>
    <row r="2063" spans="1:5" x14ac:dyDescent="0.25">
      <c r="A2063" s="3">
        <f>+VLOOKUP(C2063,'[1]ESTRUCTURA '!$C:$G,4,0)</f>
        <v>812003455</v>
      </c>
      <c r="B2063" s="3" t="str">
        <f>+VLOOKUP(C2063,'[1]ESTRUCTURA '!$C:$G,5,0)</f>
        <v>ESE CAMU MONITOS</v>
      </c>
      <c r="C2063" s="3">
        <v>20553</v>
      </c>
      <c r="D2063" s="4">
        <v>44952</v>
      </c>
      <c r="E2063" s="3">
        <v>1558135.62</v>
      </c>
    </row>
    <row r="2064" spans="1:5" x14ac:dyDescent="0.25">
      <c r="A2064" s="3">
        <f>+VLOOKUP(C2064,'[1]ESTRUCTURA '!$C:$G,4,0)</f>
        <v>812003455</v>
      </c>
      <c r="B2064" s="3" t="str">
        <f>+VLOOKUP(C2064,'[1]ESTRUCTURA '!$C:$G,5,0)</f>
        <v>ESE CAMU MONITOS</v>
      </c>
      <c r="C2064" s="3">
        <v>20553</v>
      </c>
      <c r="D2064" s="4">
        <v>44967</v>
      </c>
      <c r="E2064" s="3">
        <v>35309175.93</v>
      </c>
    </row>
    <row r="2065" spans="1:5" x14ac:dyDescent="0.25">
      <c r="A2065" s="3">
        <f>+VLOOKUP(C2065,'[1]ESTRUCTURA '!$C:$G,4,0)</f>
        <v>812003455</v>
      </c>
      <c r="B2065" s="3" t="str">
        <f>+VLOOKUP(C2065,'[1]ESTRUCTURA '!$C:$G,5,0)</f>
        <v>ESE CAMU MONITOS</v>
      </c>
      <c r="C2065" s="3">
        <v>20553</v>
      </c>
      <c r="D2065" s="4">
        <v>44972</v>
      </c>
      <c r="E2065" s="3">
        <v>1624563.43</v>
      </c>
    </row>
    <row r="2066" spans="1:5" x14ac:dyDescent="0.25">
      <c r="A2066" s="3">
        <f>+VLOOKUP(C2066,'[1]ESTRUCTURA '!$C:$G,4,0)</f>
        <v>812003455</v>
      </c>
      <c r="B2066" s="3" t="str">
        <f>+VLOOKUP(C2066,'[1]ESTRUCTURA '!$C:$G,5,0)</f>
        <v>ESE CAMU MONITOS</v>
      </c>
      <c r="C2066" s="3">
        <v>20553</v>
      </c>
      <c r="D2066" s="4">
        <v>44998</v>
      </c>
      <c r="E2066" s="3">
        <v>33328665.34</v>
      </c>
    </row>
    <row r="2067" spans="1:5" x14ac:dyDescent="0.25">
      <c r="A2067" s="3">
        <f>+VLOOKUP(C2067,'[1]ESTRUCTURA '!$C:$G,4,0)</f>
        <v>812003455</v>
      </c>
      <c r="B2067" s="3" t="str">
        <f>+VLOOKUP(C2067,'[1]ESTRUCTURA '!$C:$G,5,0)</f>
        <v>ESE CAMU MONITOS</v>
      </c>
      <c r="C2067" s="3">
        <v>20553</v>
      </c>
      <c r="D2067" s="4">
        <v>45006</v>
      </c>
      <c r="E2067" s="3">
        <v>927908.83</v>
      </c>
    </row>
    <row r="2068" spans="1:5" x14ac:dyDescent="0.25">
      <c r="A2068" s="3">
        <f>+VLOOKUP(C2068,'[1]ESTRUCTURA '!$C:$G,4,0)</f>
        <v>812003455</v>
      </c>
      <c r="B2068" s="3" t="str">
        <f>+VLOOKUP(C2068,'[1]ESTRUCTURA '!$C:$G,5,0)</f>
        <v>ESE CAMU MONITOS</v>
      </c>
      <c r="C2068" s="3">
        <v>20553</v>
      </c>
      <c r="D2068" s="4">
        <v>45012</v>
      </c>
      <c r="E2068" s="3">
        <v>1691209.26</v>
      </c>
    </row>
    <row r="2069" spans="1:5" x14ac:dyDescent="0.25">
      <c r="A2069" s="3">
        <f>+VLOOKUP(C2069,'[1]ESTRUCTURA '!$C:$G,4,0)</f>
        <v>802024061</v>
      </c>
      <c r="B2069" s="3" t="str">
        <f>+VLOOKUP(C2069,'[1]ESTRUCTURA '!$C:$G,5,0)</f>
        <v>NOVASALUD CARIBE IPS SA</v>
      </c>
      <c r="C2069" s="3">
        <v>20554</v>
      </c>
      <c r="D2069" s="4">
        <v>44954</v>
      </c>
      <c r="E2069" s="3">
        <v>11681037.210000001</v>
      </c>
    </row>
    <row r="2070" spans="1:5" x14ac:dyDescent="0.25">
      <c r="A2070" s="3">
        <f>+VLOOKUP(C2070,'[1]ESTRUCTURA '!$C:$G,4,0)</f>
        <v>802024061</v>
      </c>
      <c r="B2070" s="3" t="str">
        <f>+VLOOKUP(C2070,'[1]ESTRUCTURA '!$C:$G,5,0)</f>
        <v>NOVASALUD CARIBE IPS SA</v>
      </c>
      <c r="C2070" s="3">
        <v>20554</v>
      </c>
      <c r="D2070" s="4">
        <v>44956</v>
      </c>
      <c r="E2070" s="3">
        <v>17592314.91</v>
      </c>
    </row>
    <row r="2071" spans="1:5" x14ac:dyDescent="0.25">
      <c r="A2071" s="3">
        <f>+VLOOKUP(C2071,'[1]ESTRUCTURA '!$C:$G,4,0)</f>
        <v>802024061</v>
      </c>
      <c r="B2071" s="3" t="str">
        <f>+VLOOKUP(C2071,'[1]ESTRUCTURA '!$C:$G,5,0)</f>
        <v>NOVASALUD CARIBE IPS SA</v>
      </c>
      <c r="C2071" s="3">
        <v>20554</v>
      </c>
      <c r="D2071" s="4">
        <v>44967</v>
      </c>
      <c r="E2071" s="3">
        <v>193055380</v>
      </c>
    </row>
    <row r="2072" spans="1:5" x14ac:dyDescent="0.25">
      <c r="A2072" s="3">
        <f>+VLOOKUP(C2072,'[1]ESTRUCTURA '!$C:$G,4,0)</f>
        <v>802024061</v>
      </c>
      <c r="B2072" s="3" t="str">
        <f>+VLOOKUP(C2072,'[1]ESTRUCTURA '!$C:$G,5,0)</f>
        <v>NOVASALUD CARIBE IPS SA</v>
      </c>
      <c r="C2072" s="3">
        <v>20554</v>
      </c>
      <c r="D2072" s="4">
        <v>44998</v>
      </c>
      <c r="E2072" s="3">
        <v>233623003.13999999</v>
      </c>
    </row>
    <row r="2073" spans="1:5" x14ac:dyDescent="0.25">
      <c r="A2073" s="3">
        <f>+VLOOKUP(C2073,'[1]ESTRUCTURA '!$C:$G,4,0)</f>
        <v>802024061</v>
      </c>
      <c r="B2073" s="3" t="str">
        <f>+VLOOKUP(C2073,'[1]ESTRUCTURA '!$C:$G,5,0)</f>
        <v>NOVASALUD CARIBE IPS SA</v>
      </c>
      <c r="C2073" s="3">
        <v>20554</v>
      </c>
      <c r="D2073" s="4">
        <v>45001</v>
      </c>
      <c r="E2073" s="3">
        <v>59674000.020000003</v>
      </c>
    </row>
    <row r="2074" spans="1:5" x14ac:dyDescent="0.25">
      <c r="A2074" s="3">
        <f>+VLOOKUP(C2074,'[1]ESTRUCTURA '!$C:$G,4,0)</f>
        <v>812004596</v>
      </c>
      <c r="B2074" s="3" t="str">
        <f>+VLOOKUP(C2074,'[1]ESTRUCTURA '!$C:$G,5,0)</f>
        <v>IMAGENES DIAGNOSTICAS DE LORICA EU</v>
      </c>
      <c r="C2074" s="3">
        <v>20555</v>
      </c>
      <c r="D2074" s="4">
        <v>44932</v>
      </c>
      <c r="E2074" s="3">
        <v>1056763.92</v>
      </c>
    </row>
    <row r="2075" spans="1:5" x14ac:dyDescent="0.25">
      <c r="A2075" s="3">
        <f>+VLOOKUP(C2075,'[1]ESTRUCTURA '!$C:$G,4,0)</f>
        <v>812004596</v>
      </c>
      <c r="B2075" s="3" t="str">
        <f>+VLOOKUP(C2075,'[1]ESTRUCTURA '!$C:$G,5,0)</f>
        <v>IMAGENES DIAGNOSTICAS DE LORICA EU</v>
      </c>
      <c r="C2075" s="3">
        <v>20555</v>
      </c>
      <c r="D2075" s="4">
        <v>44950</v>
      </c>
      <c r="E2075" s="3">
        <v>19868954</v>
      </c>
    </row>
    <row r="2076" spans="1:5" x14ac:dyDescent="0.25">
      <c r="A2076" s="3">
        <f>+VLOOKUP(C2076,'[1]ESTRUCTURA '!$C:$G,4,0)</f>
        <v>812004596</v>
      </c>
      <c r="B2076" s="3" t="str">
        <f>+VLOOKUP(C2076,'[1]ESTRUCTURA '!$C:$G,5,0)</f>
        <v>IMAGENES DIAGNOSTICAS DE LORICA EU</v>
      </c>
      <c r="C2076" s="3">
        <v>20555</v>
      </c>
      <c r="D2076" s="4">
        <v>44951</v>
      </c>
      <c r="E2076" s="3">
        <v>49529.41</v>
      </c>
    </row>
    <row r="2077" spans="1:5" x14ac:dyDescent="0.25">
      <c r="A2077" s="3">
        <f>+VLOOKUP(C2077,'[1]ESTRUCTURA '!$C:$G,4,0)</f>
        <v>812004596</v>
      </c>
      <c r="B2077" s="3" t="str">
        <f>+VLOOKUP(C2077,'[1]ESTRUCTURA '!$C:$G,5,0)</f>
        <v>IMAGENES DIAGNOSTICAS DE LORICA EU</v>
      </c>
      <c r="C2077" s="3">
        <v>20555</v>
      </c>
      <c r="D2077" s="4">
        <v>44952</v>
      </c>
      <c r="E2077" s="3">
        <v>1047435.51</v>
      </c>
    </row>
    <row r="2078" spans="1:5" x14ac:dyDescent="0.25">
      <c r="A2078" s="3">
        <f>+VLOOKUP(C2078,'[1]ESTRUCTURA '!$C:$G,4,0)</f>
        <v>812004596</v>
      </c>
      <c r="B2078" s="3" t="str">
        <f>+VLOOKUP(C2078,'[1]ESTRUCTURA '!$C:$G,5,0)</f>
        <v>IMAGENES DIAGNOSTICAS DE LORICA EU</v>
      </c>
      <c r="C2078" s="3">
        <v>20555</v>
      </c>
      <c r="D2078" s="4">
        <v>44967</v>
      </c>
      <c r="E2078" s="3">
        <v>19918483</v>
      </c>
    </row>
    <row r="2079" spans="1:5" x14ac:dyDescent="0.25">
      <c r="A2079" s="3">
        <f>+VLOOKUP(C2079,'[1]ESTRUCTURA '!$C:$G,4,0)</f>
        <v>812004596</v>
      </c>
      <c r="B2079" s="3" t="str">
        <f>+VLOOKUP(C2079,'[1]ESTRUCTURA '!$C:$G,5,0)</f>
        <v>IMAGENES DIAGNOSTICAS DE LORICA EU</v>
      </c>
      <c r="C2079" s="3">
        <v>20555</v>
      </c>
      <c r="D2079" s="4">
        <v>44972</v>
      </c>
      <c r="E2079" s="3">
        <v>1037687.18</v>
      </c>
    </row>
    <row r="2080" spans="1:5" x14ac:dyDescent="0.25">
      <c r="A2080" s="3">
        <f>+VLOOKUP(C2080,'[1]ESTRUCTURA '!$C:$G,4,0)</f>
        <v>812004596</v>
      </c>
      <c r="B2080" s="3" t="str">
        <f>+VLOOKUP(C2080,'[1]ESTRUCTURA '!$C:$G,5,0)</f>
        <v>IMAGENES DIAGNOSTICAS DE LORICA EU</v>
      </c>
      <c r="C2080" s="3">
        <v>20555</v>
      </c>
      <c r="D2080" s="4">
        <v>44974</v>
      </c>
      <c r="E2080" s="3">
        <v>17749.3</v>
      </c>
    </row>
    <row r="2081" spans="1:5" x14ac:dyDescent="0.25">
      <c r="A2081" s="3">
        <f>+VLOOKUP(C2081,'[1]ESTRUCTURA '!$C:$G,4,0)</f>
        <v>812004596</v>
      </c>
      <c r="B2081" s="3" t="str">
        <f>+VLOOKUP(C2081,'[1]ESTRUCTURA '!$C:$G,5,0)</f>
        <v>IMAGENES DIAGNOSTICAS DE LORICA EU</v>
      </c>
      <c r="C2081" s="3">
        <v>20555</v>
      </c>
      <c r="D2081" s="4">
        <v>44998</v>
      </c>
      <c r="E2081" s="3">
        <v>19936232</v>
      </c>
    </row>
    <row r="2082" spans="1:5" x14ac:dyDescent="0.25">
      <c r="A2082" s="3">
        <f>+VLOOKUP(C2082,'[1]ESTRUCTURA '!$C:$G,4,0)</f>
        <v>812004596</v>
      </c>
      <c r="B2082" s="3" t="str">
        <f>+VLOOKUP(C2082,'[1]ESTRUCTURA '!$C:$G,5,0)</f>
        <v>IMAGENES DIAGNOSTICAS DE LORICA EU</v>
      </c>
      <c r="C2082" s="3">
        <v>20555</v>
      </c>
      <c r="D2082" s="4">
        <v>45012</v>
      </c>
      <c r="E2082" s="3">
        <v>1037231.08</v>
      </c>
    </row>
    <row r="2083" spans="1:5" x14ac:dyDescent="0.25">
      <c r="A2083" s="3">
        <f>+VLOOKUP(C2083,'[1]ESTRUCTURA '!$C:$G,4,0)</f>
        <v>812004596</v>
      </c>
      <c r="B2083" s="3" t="str">
        <f>+VLOOKUP(C2083,'[1]ESTRUCTURA '!$C:$G,5,0)</f>
        <v>IMAGENES DIAGNOSTICAS DE LORICA EU</v>
      </c>
      <c r="C2083" s="3">
        <v>20555</v>
      </c>
      <c r="D2083" s="4">
        <v>45013</v>
      </c>
      <c r="E2083" s="3">
        <v>1489</v>
      </c>
    </row>
    <row r="2084" spans="1:5" x14ac:dyDescent="0.25">
      <c r="A2084" s="3">
        <f>+VLOOKUP(C2084,'[1]ESTRUCTURA '!$C:$G,4,0)</f>
        <v>823001035</v>
      </c>
      <c r="B2084" s="3" t="str">
        <f>+VLOOKUP(C2084,'[1]ESTRUCTURA '!$C:$G,5,0)</f>
        <v>ESE CENTRO DE SALUD SAN JOSE DE SAN MARCOS</v>
      </c>
      <c r="C2084" s="3">
        <v>20556</v>
      </c>
      <c r="D2084" s="4">
        <v>44950</v>
      </c>
      <c r="E2084" s="3">
        <v>146954457.5</v>
      </c>
    </row>
    <row r="2085" spans="1:5" x14ac:dyDescent="0.25">
      <c r="A2085" s="3">
        <f>+VLOOKUP(C2085,'[1]ESTRUCTURA '!$C:$G,4,0)</f>
        <v>823001035</v>
      </c>
      <c r="B2085" s="3" t="str">
        <f>+VLOOKUP(C2085,'[1]ESTRUCTURA '!$C:$G,5,0)</f>
        <v>ESE CENTRO DE SALUD SAN JOSE DE SAN MARCOS</v>
      </c>
      <c r="C2085" s="3">
        <v>20556</v>
      </c>
      <c r="D2085" s="4">
        <v>44956</v>
      </c>
      <c r="E2085" s="3">
        <v>9252945.5100000016</v>
      </c>
    </row>
    <row r="2086" spans="1:5" x14ac:dyDescent="0.25">
      <c r="A2086" s="3">
        <f>+VLOOKUP(C2086,'[1]ESTRUCTURA '!$C:$G,4,0)</f>
        <v>823001035</v>
      </c>
      <c r="B2086" s="3" t="str">
        <f>+VLOOKUP(C2086,'[1]ESTRUCTURA '!$C:$G,5,0)</f>
        <v>ESE CENTRO DE SALUD SAN JOSE DE SAN MARCOS</v>
      </c>
      <c r="C2086" s="3">
        <v>20556</v>
      </c>
      <c r="D2086" s="4">
        <v>44967</v>
      </c>
      <c r="E2086" s="3">
        <v>34308901</v>
      </c>
    </row>
    <row r="2087" spans="1:5" x14ac:dyDescent="0.25">
      <c r="A2087" s="3">
        <f>+VLOOKUP(C2087,'[1]ESTRUCTURA '!$C:$G,4,0)</f>
        <v>823001035</v>
      </c>
      <c r="B2087" s="3" t="str">
        <f>+VLOOKUP(C2087,'[1]ESTRUCTURA '!$C:$G,5,0)</f>
        <v>ESE CENTRO DE SALUD SAN JOSE DE SAN MARCOS</v>
      </c>
      <c r="C2087" s="3">
        <v>20556</v>
      </c>
      <c r="D2087" s="4">
        <v>44992</v>
      </c>
      <c r="E2087" s="3">
        <v>19948</v>
      </c>
    </row>
    <row r="2088" spans="1:5" x14ac:dyDescent="0.25">
      <c r="A2088" s="3">
        <f>+VLOOKUP(C2088,'[1]ESTRUCTURA '!$C:$G,4,0)</f>
        <v>823001035</v>
      </c>
      <c r="B2088" s="3" t="str">
        <f>+VLOOKUP(C2088,'[1]ESTRUCTURA '!$C:$G,5,0)</f>
        <v>ESE CENTRO DE SALUD SAN JOSE DE SAN MARCOS</v>
      </c>
      <c r="C2088" s="3">
        <v>20556</v>
      </c>
      <c r="D2088" s="4">
        <v>44998</v>
      </c>
      <c r="E2088" s="3">
        <v>172411296.34999999</v>
      </c>
    </row>
    <row r="2089" spans="1:5" x14ac:dyDescent="0.25">
      <c r="A2089" s="3">
        <f>+VLOOKUP(C2089,'[1]ESTRUCTURA '!$C:$G,4,0)</f>
        <v>823001035</v>
      </c>
      <c r="B2089" s="3" t="str">
        <f>+VLOOKUP(C2089,'[1]ESTRUCTURA '!$C:$G,5,0)</f>
        <v>ESE CENTRO DE SALUD SAN JOSE DE SAN MARCOS</v>
      </c>
      <c r="C2089" s="3">
        <v>20556</v>
      </c>
      <c r="D2089" s="4">
        <v>45001</v>
      </c>
      <c r="E2089" s="3">
        <v>5367976.8</v>
      </c>
    </row>
    <row r="2090" spans="1:5" x14ac:dyDescent="0.25">
      <c r="A2090" s="3">
        <f>+VLOOKUP(C2090,'[1]ESTRUCTURA '!$C:$G,4,0)</f>
        <v>823001035</v>
      </c>
      <c r="B2090" s="3" t="str">
        <f>+VLOOKUP(C2090,'[1]ESTRUCTURA '!$C:$G,5,0)</f>
        <v>ESE CENTRO DE SALUD SAN JOSE DE SAN MARCOS</v>
      </c>
      <c r="C2090" s="3">
        <v>20556</v>
      </c>
      <c r="D2090" s="4">
        <v>45012</v>
      </c>
      <c r="E2090" s="3">
        <v>6350136.4400000004</v>
      </c>
    </row>
    <row r="2091" spans="1:5" x14ac:dyDescent="0.25">
      <c r="A2091" s="3">
        <f>+VLOOKUP(C2091,'[1]ESTRUCTURA '!$C:$G,4,0)</f>
        <v>823001035</v>
      </c>
      <c r="B2091" s="3" t="str">
        <f>+VLOOKUP(C2091,'[1]ESTRUCTURA '!$C:$G,5,0)</f>
        <v>ESE CENTRO DE SALUD SAN JOSE DE SAN MARCOS</v>
      </c>
      <c r="C2091" s="3">
        <v>20556</v>
      </c>
      <c r="D2091" s="4">
        <v>45013</v>
      </c>
      <c r="E2091" s="3">
        <v>1839027</v>
      </c>
    </row>
    <row r="2092" spans="1:5" x14ac:dyDescent="0.25">
      <c r="A2092" s="3">
        <f>+VLOOKUP(C2092,'[1]ESTRUCTURA '!$C:$G,4,0)</f>
        <v>823001035</v>
      </c>
      <c r="B2092" s="3" t="str">
        <f>+VLOOKUP(C2092,'[1]ESTRUCTURA '!$C:$G,5,0)</f>
        <v>ESE CENTRO DE SALUD SAN JOSE DE SAN MARCOS</v>
      </c>
      <c r="C2092" s="3">
        <v>20557</v>
      </c>
      <c r="D2092" s="4">
        <v>44950</v>
      </c>
      <c r="E2092" s="3">
        <v>7397299.0599999996</v>
      </c>
    </row>
    <row r="2093" spans="1:5" x14ac:dyDescent="0.25">
      <c r="A2093" s="3">
        <f>+VLOOKUP(C2093,'[1]ESTRUCTURA '!$C:$G,4,0)</f>
        <v>823001035</v>
      </c>
      <c r="B2093" s="3" t="str">
        <f>+VLOOKUP(C2093,'[1]ESTRUCTURA '!$C:$G,5,0)</f>
        <v>ESE CENTRO DE SALUD SAN JOSE DE SAN MARCOS</v>
      </c>
      <c r="C2093" s="3">
        <v>20557</v>
      </c>
      <c r="D2093" s="4">
        <v>44956</v>
      </c>
      <c r="E2093" s="3">
        <v>3207624.16</v>
      </c>
    </row>
    <row r="2094" spans="1:5" x14ac:dyDescent="0.25">
      <c r="A2094" s="3">
        <f>+VLOOKUP(C2094,'[1]ESTRUCTURA '!$C:$G,4,0)</f>
        <v>823001035</v>
      </c>
      <c r="B2094" s="3" t="str">
        <f>+VLOOKUP(C2094,'[1]ESTRUCTURA '!$C:$G,5,0)</f>
        <v>ESE CENTRO DE SALUD SAN JOSE DE SAN MARCOS</v>
      </c>
      <c r="C2094" s="3">
        <v>20557</v>
      </c>
      <c r="D2094" s="4">
        <v>44998</v>
      </c>
      <c r="E2094" s="3">
        <v>8383666.7999999998</v>
      </c>
    </row>
    <row r="2095" spans="1:5" x14ac:dyDescent="0.25">
      <c r="A2095" s="3">
        <f>+VLOOKUP(C2095,'[1]ESTRUCTURA '!$C:$G,4,0)</f>
        <v>823001035</v>
      </c>
      <c r="B2095" s="3" t="str">
        <f>+VLOOKUP(C2095,'[1]ESTRUCTURA '!$C:$G,5,0)</f>
        <v>ESE CENTRO DE SALUD SAN JOSE DE SAN MARCOS</v>
      </c>
      <c r="C2095" s="3">
        <v>20557</v>
      </c>
      <c r="D2095" s="4">
        <v>45001</v>
      </c>
      <c r="E2095" s="3">
        <v>1525219.47</v>
      </c>
    </row>
    <row r="2096" spans="1:5" x14ac:dyDescent="0.25">
      <c r="A2096" s="3">
        <f>+VLOOKUP(C2096,'[1]ESTRUCTURA '!$C:$G,4,0)</f>
        <v>823001035</v>
      </c>
      <c r="B2096" s="3" t="str">
        <f>+VLOOKUP(C2096,'[1]ESTRUCTURA '!$C:$G,5,0)</f>
        <v>ESE CENTRO DE SALUD SAN JOSE DE SAN MARCOS</v>
      </c>
      <c r="C2096" s="3">
        <v>20557</v>
      </c>
      <c r="D2096" s="4">
        <v>45012</v>
      </c>
      <c r="E2096" s="3">
        <v>1575385.59</v>
      </c>
    </row>
    <row r="2097" spans="1:5" x14ac:dyDescent="0.25">
      <c r="A2097" s="3">
        <f>+VLOOKUP(C2097,'[1]ESTRUCTURA '!$C:$G,4,0)</f>
        <v>823001035</v>
      </c>
      <c r="B2097" s="3" t="str">
        <f>+VLOOKUP(C2097,'[1]ESTRUCTURA '!$C:$G,5,0)</f>
        <v>ESE CENTRO DE SALUD SAN JOSE DE SAN MARCOS</v>
      </c>
      <c r="C2097" s="3">
        <v>20558</v>
      </c>
      <c r="D2097" s="4">
        <v>44932</v>
      </c>
      <c r="E2097" s="3">
        <v>9013887.8399999999</v>
      </c>
    </row>
    <row r="2098" spans="1:5" x14ac:dyDescent="0.25">
      <c r="A2098" s="3">
        <f>+VLOOKUP(C2098,'[1]ESTRUCTURA '!$C:$G,4,0)</f>
        <v>823001035</v>
      </c>
      <c r="B2098" s="3" t="str">
        <f>+VLOOKUP(C2098,'[1]ESTRUCTURA '!$C:$G,5,0)</f>
        <v>ESE CENTRO DE SALUD SAN JOSE DE SAN MARCOS</v>
      </c>
      <c r="C2098" s="3">
        <v>20558</v>
      </c>
      <c r="D2098" s="4">
        <v>44952</v>
      </c>
      <c r="E2098" s="3">
        <v>9035076.9399999995</v>
      </c>
    </row>
    <row r="2099" spans="1:5" x14ac:dyDescent="0.25">
      <c r="A2099" s="3">
        <f>+VLOOKUP(C2099,'[1]ESTRUCTURA '!$C:$G,4,0)</f>
        <v>823001035</v>
      </c>
      <c r="B2099" s="3" t="str">
        <f>+VLOOKUP(C2099,'[1]ESTRUCTURA '!$C:$G,5,0)</f>
        <v>ESE CENTRO DE SALUD SAN JOSE DE SAN MARCOS</v>
      </c>
      <c r="C2099" s="3">
        <v>20558</v>
      </c>
      <c r="D2099" s="4">
        <v>44972</v>
      </c>
      <c r="E2099" s="3">
        <v>10292483.439999999</v>
      </c>
    </row>
    <row r="2100" spans="1:5" x14ac:dyDescent="0.25">
      <c r="A2100" s="3">
        <f>+VLOOKUP(C2100,'[1]ESTRUCTURA '!$C:$G,4,0)</f>
        <v>823001035</v>
      </c>
      <c r="B2100" s="3" t="str">
        <f>+VLOOKUP(C2100,'[1]ESTRUCTURA '!$C:$G,5,0)</f>
        <v>ESE CENTRO DE SALUD SAN JOSE DE SAN MARCOS</v>
      </c>
      <c r="C2100" s="3">
        <v>20558</v>
      </c>
      <c r="D2100" s="4">
        <v>45012</v>
      </c>
      <c r="E2100" s="3">
        <v>9850457.5199999996</v>
      </c>
    </row>
    <row r="2101" spans="1:5" x14ac:dyDescent="0.25">
      <c r="A2101" s="3">
        <f>+VLOOKUP(C2101,'[1]ESTRUCTURA '!$C:$G,4,0)</f>
        <v>806007567</v>
      </c>
      <c r="B2101" s="3" t="str">
        <f>+VLOOKUP(C2101,'[1]ESTRUCTURA '!$C:$G,5,0)</f>
        <v>ESE HOSPITAL LOCAL SAN JUAN DE PUERTO RICO</v>
      </c>
      <c r="C2101" s="3">
        <v>20559</v>
      </c>
      <c r="D2101" s="4">
        <v>44932</v>
      </c>
      <c r="E2101" s="3">
        <v>4444536.46</v>
      </c>
    </row>
    <row r="2102" spans="1:5" x14ac:dyDescent="0.25">
      <c r="A2102" s="3">
        <f>+VLOOKUP(C2102,'[1]ESTRUCTURA '!$C:$G,4,0)</f>
        <v>806007567</v>
      </c>
      <c r="B2102" s="3" t="str">
        <f>+VLOOKUP(C2102,'[1]ESTRUCTURA '!$C:$G,5,0)</f>
        <v>ESE HOSPITAL LOCAL SAN JUAN DE PUERTO RICO</v>
      </c>
      <c r="C2102" s="3">
        <v>20559</v>
      </c>
      <c r="D2102" s="4">
        <v>44950</v>
      </c>
      <c r="E2102" s="3">
        <v>140717700.02000001</v>
      </c>
    </row>
    <row r="2103" spans="1:5" x14ac:dyDescent="0.25">
      <c r="A2103" s="3">
        <f>+VLOOKUP(C2103,'[1]ESTRUCTURA '!$C:$G,4,0)</f>
        <v>806007567</v>
      </c>
      <c r="B2103" s="3" t="str">
        <f>+VLOOKUP(C2103,'[1]ESTRUCTURA '!$C:$G,5,0)</f>
        <v>ESE HOSPITAL LOCAL SAN JUAN DE PUERTO RICO</v>
      </c>
      <c r="C2103" s="3">
        <v>20559</v>
      </c>
      <c r="D2103" s="4">
        <v>44952</v>
      </c>
      <c r="E2103" s="3">
        <v>4756255.3600000003</v>
      </c>
    </row>
    <row r="2104" spans="1:5" x14ac:dyDescent="0.25">
      <c r="A2104" s="3">
        <f>+VLOOKUP(C2104,'[1]ESTRUCTURA '!$C:$G,4,0)</f>
        <v>806007567</v>
      </c>
      <c r="B2104" s="3" t="str">
        <f>+VLOOKUP(C2104,'[1]ESTRUCTURA '!$C:$G,5,0)</f>
        <v>ESE HOSPITAL LOCAL SAN JUAN DE PUERTO RICO</v>
      </c>
      <c r="C2104" s="3">
        <v>20559</v>
      </c>
      <c r="D2104" s="4">
        <v>44972</v>
      </c>
      <c r="E2104" s="3">
        <v>5949690.2400000002</v>
      </c>
    </row>
    <row r="2105" spans="1:5" x14ac:dyDescent="0.25">
      <c r="A2105" s="3">
        <f>+VLOOKUP(C2105,'[1]ESTRUCTURA '!$C:$G,4,0)</f>
        <v>806007567</v>
      </c>
      <c r="B2105" s="3" t="str">
        <f>+VLOOKUP(C2105,'[1]ESTRUCTURA '!$C:$G,5,0)</f>
        <v>ESE HOSPITAL LOCAL SAN JUAN DE PUERTO RICO</v>
      </c>
      <c r="C2105" s="3">
        <v>20559</v>
      </c>
      <c r="D2105" s="4">
        <v>44998</v>
      </c>
      <c r="E2105" s="3">
        <v>160819372.56999999</v>
      </c>
    </row>
    <row r="2106" spans="1:5" x14ac:dyDescent="0.25">
      <c r="A2106" s="3">
        <f>+VLOOKUP(C2106,'[1]ESTRUCTURA '!$C:$G,4,0)</f>
        <v>806007567</v>
      </c>
      <c r="B2106" s="3" t="str">
        <f>+VLOOKUP(C2106,'[1]ESTRUCTURA '!$C:$G,5,0)</f>
        <v>ESE HOSPITAL LOCAL SAN JUAN DE PUERTO RICO</v>
      </c>
      <c r="C2106" s="3">
        <v>20559</v>
      </c>
      <c r="D2106" s="4">
        <v>45012</v>
      </c>
      <c r="E2106" s="3">
        <v>4195384.4400000004</v>
      </c>
    </row>
    <row r="2107" spans="1:5" x14ac:dyDescent="0.25">
      <c r="A2107" s="3">
        <f>+VLOOKUP(C2107,'[1]ESTRUCTURA '!$C:$G,4,0)</f>
        <v>806007567</v>
      </c>
      <c r="B2107" s="3" t="str">
        <f>+VLOOKUP(C2107,'[1]ESTRUCTURA '!$C:$G,5,0)</f>
        <v>ESE HOSPITAL LOCAL SAN JUAN DE PUERTO RICO</v>
      </c>
      <c r="C2107" s="3">
        <v>20559</v>
      </c>
      <c r="D2107" s="4">
        <v>45013</v>
      </c>
      <c r="E2107" s="3">
        <v>840996</v>
      </c>
    </row>
    <row r="2108" spans="1:5" x14ac:dyDescent="0.25">
      <c r="A2108" s="3">
        <f>+VLOOKUP(C2108,'[1]ESTRUCTURA '!$C:$G,4,0)</f>
        <v>806007567</v>
      </c>
      <c r="B2108" s="3" t="str">
        <f>+VLOOKUP(C2108,'[1]ESTRUCTURA '!$C:$G,5,0)</f>
        <v>ESE HOSPITAL LOCAL SAN JUAN DE PUERTO RICO</v>
      </c>
      <c r="C2108" s="3">
        <v>20560</v>
      </c>
      <c r="D2108" s="4">
        <v>44932</v>
      </c>
      <c r="E2108" s="3">
        <v>2119616.94</v>
      </c>
    </row>
    <row r="2109" spans="1:5" x14ac:dyDescent="0.25">
      <c r="A2109" s="3">
        <f>+VLOOKUP(C2109,'[1]ESTRUCTURA '!$C:$G,4,0)</f>
        <v>806007567</v>
      </c>
      <c r="B2109" s="3" t="str">
        <f>+VLOOKUP(C2109,'[1]ESTRUCTURA '!$C:$G,5,0)</f>
        <v>ESE HOSPITAL LOCAL SAN JUAN DE PUERTO RICO</v>
      </c>
      <c r="C2109" s="3">
        <v>20560</v>
      </c>
      <c r="D2109" s="4">
        <v>44950</v>
      </c>
      <c r="E2109" s="3">
        <v>67509889.730000004</v>
      </c>
    </row>
    <row r="2110" spans="1:5" x14ac:dyDescent="0.25">
      <c r="A2110" s="3">
        <f>+VLOOKUP(C2110,'[1]ESTRUCTURA '!$C:$G,4,0)</f>
        <v>806007567</v>
      </c>
      <c r="B2110" s="3" t="str">
        <f>+VLOOKUP(C2110,'[1]ESTRUCTURA '!$C:$G,5,0)</f>
        <v>ESE HOSPITAL LOCAL SAN JUAN DE PUERTO RICO</v>
      </c>
      <c r="C2110" s="3">
        <v>20560</v>
      </c>
      <c r="D2110" s="4">
        <v>44952</v>
      </c>
      <c r="E2110" s="3">
        <v>2268275.21</v>
      </c>
    </row>
    <row r="2111" spans="1:5" x14ac:dyDescent="0.25">
      <c r="A2111" s="3">
        <f>+VLOOKUP(C2111,'[1]ESTRUCTURA '!$C:$G,4,0)</f>
        <v>806007567</v>
      </c>
      <c r="B2111" s="3" t="str">
        <f>+VLOOKUP(C2111,'[1]ESTRUCTURA '!$C:$G,5,0)</f>
        <v>ESE HOSPITAL LOCAL SAN JUAN DE PUERTO RICO</v>
      </c>
      <c r="C2111" s="3">
        <v>20560</v>
      </c>
      <c r="D2111" s="4">
        <v>44967</v>
      </c>
      <c r="E2111" s="3">
        <v>86561541.709999993</v>
      </c>
    </row>
    <row r="2112" spans="1:5" x14ac:dyDescent="0.25">
      <c r="A2112" s="3">
        <f>+VLOOKUP(C2112,'[1]ESTRUCTURA '!$C:$G,4,0)</f>
        <v>806007567</v>
      </c>
      <c r="B2112" s="3" t="str">
        <f>+VLOOKUP(C2112,'[1]ESTRUCTURA '!$C:$G,5,0)</f>
        <v>ESE HOSPITAL LOCAL SAN JUAN DE PUERTO RICO</v>
      </c>
      <c r="C2112" s="3">
        <v>20560</v>
      </c>
      <c r="D2112" s="4">
        <v>44972</v>
      </c>
      <c r="E2112" s="3">
        <v>2837429.83</v>
      </c>
    </row>
    <row r="2113" spans="1:5" x14ac:dyDescent="0.25">
      <c r="A2113" s="3">
        <f>+VLOOKUP(C2113,'[1]ESTRUCTURA '!$C:$G,4,0)</f>
        <v>806007567</v>
      </c>
      <c r="B2113" s="3" t="str">
        <f>+VLOOKUP(C2113,'[1]ESTRUCTURA '!$C:$G,5,0)</f>
        <v>ESE HOSPITAL LOCAL SAN JUAN DE PUERTO RICO</v>
      </c>
      <c r="C2113" s="3">
        <v>20560</v>
      </c>
      <c r="D2113" s="4">
        <v>44998</v>
      </c>
      <c r="E2113" s="3">
        <v>87880651.430000007</v>
      </c>
    </row>
    <row r="2114" spans="1:5" x14ac:dyDescent="0.25">
      <c r="A2114" s="3">
        <f>+VLOOKUP(C2114,'[1]ESTRUCTURA '!$C:$G,4,0)</f>
        <v>806007567</v>
      </c>
      <c r="B2114" s="3" t="str">
        <f>+VLOOKUP(C2114,'[1]ESTRUCTURA '!$C:$G,5,0)</f>
        <v>ESE HOSPITAL LOCAL SAN JUAN DE PUERTO RICO</v>
      </c>
      <c r="C2114" s="3">
        <v>20560</v>
      </c>
      <c r="D2114" s="4">
        <v>45012</v>
      </c>
      <c r="E2114" s="3">
        <v>2000796.44</v>
      </c>
    </row>
    <row r="2115" spans="1:5" x14ac:dyDescent="0.25">
      <c r="A2115" s="3">
        <f>+VLOOKUP(C2115,'[1]ESTRUCTURA '!$C:$G,4,0)</f>
        <v>1050004893</v>
      </c>
      <c r="B2115" s="3" t="str">
        <f>+VLOOKUP(C2115,'[1]ESTRUCTURA '!$C:$G,5,0)</f>
        <v>MONICA MARIA  JIMENEZ CASTILLA</v>
      </c>
      <c r="C2115" s="3">
        <v>20569</v>
      </c>
      <c r="D2115" s="4">
        <v>44932</v>
      </c>
      <c r="E2115" s="3">
        <v>198063.94</v>
      </c>
    </row>
    <row r="2116" spans="1:5" x14ac:dyDescent="0.25">
      <c r="A2116" s="3">
        <f>+VLOOKUP(C2116,'[1]ESTRUCTURA '!$C:$G,4,0)</f>
        <v>812001423</v>
      </c>
      <c r="B2116" s="3" t="str">
        <f>+VLOOKUP(C2116,'[1]ESTRUCTURA '!$C:$G,5,0)</f>
        <v>ESE CAMU SANTA TERESITA</v>
      </c>
      <c r="C2116" s="3">
        <v>20571</v>
      </c>
      <c r="D2116" s="4">
        <v>44932</v>
      </c>
      <c r="E2116" s="3">
        <v>37110314.079999998</v>
      </c>
    </row>
    <row r="2117" spans="1:5" x14ac:dyDescent="0.25">
      <c r="A2117" s="3">
        <f>+VLOOKUP(C2117,'[1]ESTRUCTURA '!$C:$G,4,0)</f>
        <v>812001423</v>
      </c>
      <c r="B2117" s="3" t="str">
        <f>+VLOOKUP(C2117,'[1]ESTRUCTURA '!$C:$G,5,0)</f>
        <v>ESE CAMU SANTA TERESITA</v>
      </c>
      <c r="C2117" s="3">
        <v>20571</v>
      </c>
      <c r="D2117" s="4">
        <v>44950</v>
      </c>
      <c r="E2117" s="3">
        <v>732738789.75</v>
      </c>
    </row>
    <row r="2118" spans="1:5" x14ac:dyDescent="0.25">
      <c r="A2118" s="3">
        <f>+VLOOKUP(C2118,'[1]ESTRUCTURA '!$C:$G,4,0)</f>
        <v>812001423</v>
      </c>
      <c r="B2118" s="3" t="str">
        <f>+VLOOKUP(C2118,'[1]ESTRUCTURA '!$C:$G,5,0)</f>
        <v>ESE CAMU SANTA TERESITA</v>
      </c>
      <c r="C2118" s="3">
        <v>20571</v>
      </c>
      <c r="D2118" s="4">
        <v>44952</v>
      </c>
      <c r="E2118" s="3">
        <v>36209484.299999997</v>
      </c>
    </row>
    <row r="2119" spans="1:5" x14ac:dyDescent="0.25">
      <c r="A2119" s="3">
        <f>+VLOOKUP(C2119,'[1]ESTRUCTURA '!$C:$G,4,0)</f>
        <v>812001423</v>
      </c>
      <c r="B2119" s="3" t="str">
        <f>+VLOOKUP(C2119,'[1]ESTRUCTURA '!$C:$G,5,0)</f>
        <v>ESE CAMU SANTA TERESITA</v>
      </c>
      <c r="C2119" s="3">
        <v>20571</v>
      </c>
      <c r="D2119" s="4">
        <v>44967</v>
      </c>
      <c r="E2119" s="3">
        <v>851017025.76999998</v>
      </c>
    </row>
    <row r="2120" spans="1:5" x14ac:dyDescent="0.25">
      <c r="A2120" s="3">
        <f>+VLOOKUP(C2120,'[1]ESTRUCTURA '!$C:$G,4,0)</f>
        <v>812001423</v>
      </c>
      <c r="B2120" s="3" t="str">
        <f>+VLOOKUP(C2120,'[1]ESTRUCTURA '!$C:$G,5,0)</f>
        <v>ESE CAMU SANTA TERESITA</v>
      </c>
      <c r="C2120" s="3">
        <v>20571</v>
      </c>
      <c r="D2120" s="4">
        <v>44972</v>
      </c>
      <c r="E2120" s="3">
        <v>43436344.350000001</v>
      </c>
    </row>
    <row r="2121" spans="1:5" x14ac:dyDescent="0.25">
      <c r="A2121" s="3">
        <f>+VLOOKUP(C2121,'[1]ESTRUCTURA '!$C:$G,4,0)</f>
        <v>812001423</v>
      </c>
      <c r="B2121" s="3" t="str">
        <f>+VLOOKUP(C2121,'[1]ESTRUCTURA '!$C:$G,5,0)</f>
        <v>ESE CAMU SANTA TERESITA</v>
      </c>
      <c r="C2121" s="3">
        <v>20571</v>
      </c>
      <c r="D2121" s="4">
        <v>45012</v>
      </c>
      <c r="E2121" s="3">
        <v>43600917.770000003</v>
      </c>
    </row>
    <row r="2122" spans="1:5" x14ac:dyDescent="0.25">
      <c r="A2122" s="3">
        <f>+VLOOKUP(C2122,'[1]ESTRUCTURA '!$C:$G,4,0)</f>
        <v>812001423</v>
      </c>
      <c r="B2122" s="3" t="str">
        <f>+VLOOKUP(C2122,'[1]ESTRUCTURA '!$C:$G,5,0)</f>
        <v>ESE CAMU SANTA TERESITA</v>
      </c>
      <c r="C2122" s="3">
        <v>20573</v>
      </c>
      <c r="D2122" s="4">
        <v>44932</v>
      </c>
      <c r="E2122" s="3">
        <v>11193167.24</v>
      </c>
    </row>
    <row r="2123" spans="1:5" x14ac:dyDescent="0.25">
      <c r="A2123" s="3">
        <f>+VLOOKUP(C2123,'[1]ESTRUCTURA '!$C:$G,4,0)</f>
        <v>812001423</v>
      </c>
      <c r="B2123" s="3" t="str">
        <f>+VLOOKUP(C2123,'[1]ESTRUCTURA '!$C:$G,5,0)</f>
        <v>ESE CAMU SANTA TERESITA</v>
      </c>
      <c r="C2123" s="3">
        <v>20573</v>
      </c>
      <c r="D2123" s="4">
        <v>44950</v>
      </c>
      <c r="E2123" s="3">
        <v>218589182.52000001</v>
      </c>
    </row>
    <row r="2124" spans="1:5" x14ac:dyDescent="0.25">
      <c r="A2124" s="3">
        <f>+VLOOKUP(C2124,'[1]ESTRUCTURA '!$C:$G,4,0)</f>
        <v>812001423</v>
      </c>
      <c r="B2124" s="3" t="str">
        <f>+VLOOKUP(C2124,'[1]ESTRUCTURA '!$C:$G,5,0)</f>
        <v>ESE CAMU SANTA TERESITA</v>
      </c>
      <c r="C2124" s="3">
        <v>20573</v>
      </c>
      <c r="D2124" s="4">
        <v>44951</v>
      </c>
      <c r="E2124" s="3">
        <v>2418623.14</v>
      </c>
    </row>
    <row r="2125" spans="1:5" x14ac:dyDescent="0.25">
      <c r="A2125" s="3">
        <f>+VLOOKUP(C2125,'[1]ESTRUCTURA '!$C:$G,4,0)</f>
        <v>812001423</v>
      </c>
      <c r="B2125" s="3" t="str">
        <f>+VLOOKUP(C2125,'[1]ESTRUCTURA '!$C:$G,5,0)</f>
        <v>ESE CAMU SANTA TERESITA</v>
      </c>
      <c r="C2125" s="3">
        <v>20573</v>
      </c>
      <c r="D2125" s="4">
        <v>44952</v>
      </c>
      <c r="E2125" s="3">
        <v>10921460.800000001</v>
      </c>
    </row>
    <row r="2126" spans="1:5" x14ac:dyDescent="0.25">
      <c r="A2126" s="3">
        <f>+VLOOKUP(C2126,'[1]ESTRUCTURA '!$C:$G,4,0)</f>
        <v>812001423</v>
      </c>
      <c r="B2126" s="3" t="str">
        <f>+VLOOKUP(C2126,'[1]ESTRUCTURA '!$C:$G,5,0)</f>
        <v>ESE CAMU SANTA TERESITA</v>
      </c>
      <c r="C2126" s="3">
        <v>20573</v>
      </c>
      <c r="D2126" s="4">
        <v>44967</v>
      </c>
      <c r="E2126" s="3">
        <v>201794547.22999999</v>
      </c>
    </row>
    <row r="2127" spans="1:5" x14ac:dyDescent="0.25">
      <c r="A2127" s="3">
        <f>+VLOOKUP(C2127,'[1]ESTRUCTURA '!$C:$G,4,0)</f>
        <v>812001423</v>
      </c>
      <c r="B2127" s="3" t="str">
        <f>+VLOOKUP(C2127,'[1]ESTRUCTURA '!$C:$G,5,0)</f>
        <v>ESE CAMU SANTA TERESITA</v>
      </c>
      <c r="C2127" s="3">
        <v>20573</v>
      </c>
      <c r="D2127" s="4">
        <v>44972</v>
      </c>
      <c r="E2127" s="3">
        <v>13101233.49</v>
      </c>
    </row>
    <row r="2128" spans="1:5" x14ac:dyDescent="0.25">
      <c r="A2128" s="3">
        <f>+VLOOKUP(C2128,'[1]ESTRUCTURA '!$C:$G,4,0)</f>
        <v>812001423</v>
      </c>
      <c r="B2128" s="3" t="str">
        <f>+VLOOKUP(C2128,'[1]ESTRUCTURA '!$C:$G,5,0)</f>
        <v>ESE CAMU SANTA TERESITA</v>
      </c>
      <c r="C2128" s="3">
        <v>20573</v>
      </c>
      <c r="D2128" s="4">
        <v>44985</v>
      </c>
      <c r="E2128" s="3">
        <v>54888492.549999997</v>
      </c>
    </row>
    <row r="2129" spans="1:5" x14ac:dyDescent="0.25">
      <c r="A2129" s="3">
        <f>+VLOOKUP(C2129,'[1]ESTRUCTURA '!$C:$G,4,0)</f>
        <v>812001423</v>
      </c>
      <c r="B2129" s="3" t="str">
        <f>+VLOOKUP(C2129,'[1]ESTRUCTURA '!$C:$G,5,0)</f>
        <v>ESE CAMU SANTA TERESITA</v>
      </c>
      <c r="C2129" s="3">
        <v>20573</v>
      </c>
      <c r="D2129" s="4">
        <v>44998</v>
      </c>
      <c r="E2129" s="3">
        <v>256576532.27000001</v>
      </c>
    </row>
    <row r="2130" spans="1:5" x14ac:dyDescent="0.25">
      <c r="A2130" s="3">
        <f>+VLOOKUP(C2130,'[1]ESTRUCTURA '!$C:$G,4,0)</f>
        <v>812001423</v>
      </c>
      <c r="B2130" s="3" t="str">
        <f>+VLOOKUP(C2130,'[1]ESTRUCTURA '!$C:$G,5,0)</f>
        <v>ESE CAMU SANTA TERESITA</v>
      </c>
      <c r="C2130" s="3">
        <v>20573</v>
      </c>
      <c r="D2130" s="4">
        <v>45012</v>
      </c>
      <c r="E2130" s="3">
        <v>13150872.43</v>
      </c>
    </row>
    <row r="2131" spans="1:5" x14ac:dyDescent="0.25">
      <c r="A2131" s="3">
        <f>+VLOOKUP(C2131,'[1]ESTRUCTURA '!$C:$G,4,0)</f>
        <v>812002836</v>
      </c>
      <c r="B2131" s="3" t="str">
        <f>+VLOOKUP(C2131,'[1]ESTRUCTURA '!$C:$G,5,0)</f>
        <v>ESE CAMU DEL PRADO</v>
      </c>
      <c r="C2131" s="3">
        <v>20577</v>
      </c>
      <c r="D2131" s="4">
        <v>44932</v>
      </c>
      <c r="E2131" s="3">
        <v>1461639.89</v>
      </c>
    </row>
    <row r="2132" spans="1:5" x14ac:dyDescent="0.25">
      <c r="A2132" s="3">
        <f>+VLOOKUP(C2132,'[1]ESTRUCTURA '!$C:$G,4,0)</f>
        <v>812002836</v>
      </c>
      <c r="B2132" s="3" t="str">
        <f>+VLOOKUP(C2132,'[1]ESTRUCTURA '!$C:$G,5,0)</f>
        <v>ESE CAMU DEL PRADO</v>
      </c>
      <c r="C2132" s="3">
        <v>20577</v>
      </c>
      <c r="D2132" s="4">
        <v>44950</v>
      </c>
      <c r="E2132" s="3">
        <v>580920654.55999994</v>
      </c>
    </row>
    <row r="2133" spans="1:5" x14ac:dyDescent="0.25">
      <c r="A2133" s="3">
        <f>+VLOOKUP(C2133,'[1]ESTRUCTURA '!$C:$G,4,0)</f>
        <v>812002836</v>
      </c>
      <c r="B2133" s="3" t="str">
        <f>+VLOOKUP(C2133,'[1]ESTRUCTURA '!$C:$G,5,0)</f>
        <v>ESE CAMU DEL PRADO</v>
      </c>
      <c r="C2133" s="3">
        <v>20577</v>
      </c>
      <c r="D2133" s="4">
        <v>44952</v>
      </c>
      <c r="E2133" s="3">
        <v>55766181.229999997</v>
      </c>
    </row>
    <row r="2134" spans="1:5" x14ac:dyDescent="0.25">
      <c r="A2134" s="3">
        <f>+VLOOKUP(C2134,'[1]ESTRUCTURA '!$C:$G,4,0)</f>
        <v>812002836</v>
      </c>
      <c r="B2134" s="3" t="str">
        <f>+VLOOKUP(C2134,'[1]ESTRUCTURA '!$C:$G,5,0)</f>
        <v>ESE CAMU DEL PRADO</v>
      </c>
      <c r="C2134" s="3">
        <v>20577</v>
      </c>
      <c r="D2134" s="4">
        <v>44967</v>
      </c>
      <c r="E2134" s="3">
        <v>739684235.03999996</v>
      </c>
    </row>
    <row r="2135" spans="1:5" x14ac:dyDescent="0.25">
      <c r="A2135" s="3">
        <f>+VLOOKUP(C2135,'[1]ESTRUCTURA '!$C:$G,4,0)</f>
        <v>812002836</v>
      </c>
      <c r="B2135" s="3" t="str">
        <f>+VLOOKUP(C2135,'[1]ESTRUCTURA '!$C:$G,5,0)</f>
        <v>ESE CAMU DEL PRADO</v>
      </c>
      <c r="C2135" s="3">
        <v>20577</v>
      </c>
      <c r="D2135" s="4">
        <v>44972</v>
      </c>
      <c r="E2135" s="3">
        <v>1093524.23</v>
      </c>
    </row>
    <row r="2136" spans="1:5" x14ac:dyDescent="0.25">
      <c r="A2136" s="3">
        <f>+VLOOKUP(C2136,'[1]ESTRUCTURA '!$C:$G,4,0)</f>
        <v>812002836</v>
      </c>
      <c r="B2136" s="3" t="str">
        <f>+VLOOKUP(C2136,'[1]ESTRUCTURA '!$C:$G,5,0)</f>
        <v>ESE CAMU DEL PRADO</v>
      </c>
      <c r="C2136" s="3">
        <v>20577</v>
      </c>
      <c r="D2136" s="4">
        <v>45012</v>
      </c>
      <c r="E2136" s="3">
        <v>1010772.24</v>
      </c>
    </row>
    <row r="2137" spans="1:5" x14ac:dyDescent="0.25">
      <c r="A2137" s="3">
        <f>+VLOOKUP(C2137,'[1]ESTRUCTURA '!$C:$G,4,0)</f>
        <v>812001423</v>
      </c>
      <c r="B2137" s="3" t="str">
        <f>+VLOOKUP(C2137,'[1]ESTRUCTURA '!$C:$G,5,0)</f>
        <v>ESE CAMU SANTA TERESITA</v>
      </c>
      <c r="C2137" s="3">
        <v>20578</v>
      </c>
      <c r="D2137" s="4">
        <v>44932</v>
      </c>
      <c r="E2137" s="3">
        <v>2530695.65</v>
      </c>
    </row>
    <row r="2138" spans="1:5" x14ac:dyDescent="0.25">
      <c r="A2138" s="3">
        <f>+VLOOKUP(C2138,'[1]ESTRUCTURA '!$C:$G,4,0)</f>
        <v>812001423</v>
      </c>
      <c r="B2138" s="3" t="str">
        <f>+VLOOKUP(C2138,'[1]ESTRUCTURA '!$C:$G,5,0)</f>
        <v>ESE CAMU SANTA TERESITA</v>
      </c>
      <c r="C2138" s="3">
        <v>20578</v>
      </c>
      <c r="D2138" s="4">
        <v>44950</v>
      </c>
      <c r="E2138" s="3">
        <v>99064976.730000004</v>
      </c>
    </row>
    <row r="2139" spans="1:5" x14ac:dyDescent="0.25">
      <c r="A2139" s="3">
        <f>+VLOOKUP(C2139,'[1]ESTRUCTURA '!$C:$G,4,0)</f>
        <v>812001423</v>
      </c>
      <c r="B2139" s="3" t="str">
        <f>+VLOOKUP(C2139,'[1]ESTRUCTURA '!$C:$G,5,0)</f>
        <v>ESE CAMU SANTA TERESITA</v>
      </c>
      <c r="C2139" s="3">
        <v>20578</v>
      </c>
      <c r="D2139" s="4">
        <v>44952</v>
      </c>
      <c r="E2139" s="3">
        <v>2372558.3199999998</v>
      </c>
    </row>
    <row r="2140" spans="1:5" x14ac:dyDescent="0.25">
      <c r="A2140" s="3">
        <f>+VLOOKUP(C2140,'[1]ESTRUCTURA '!$C:$G,4,0)</f>
        <v>812001423</v>
      </c>
      <c r="B2140" s="3" t="str">
        <f>+VLOOKUP(C2140,'[1]ESTRUCTURA '!$C:$G,5,0)</f>
        <v>ESE CAMU SANTA TERESITA</v>
      </c>
      <c r="C2140" s="3">
        <v>20578</v>
      </c>
      <c r="D2140" s="4">
        <v>44972</v>
      </c>
      <c r="E2140" s="3">
        <v>2429297.0099999998</v>
      </c>
    </row>
    <row r="2141" spans="1:5" x14ac:dyDescent="0.25">
      <c r="A2141" s="3">
        <f>+VLOOKUP(C2141,'[1]ESTRUCTURA '!$C:$G,4,0)</f>
        <v>812001423</v>
      </c>
      <c r="B2141" s="3" t="str">
        <f>+VLOOKUP(C2141,'[1]ESTRUCTURA '!$C:$G,5,0)</f>
        <v>ESE CAMU SANTA TERESITA</v>
      </c>
      <c r="C2141" s="3">
        <v>20578</v>
      </c>
      <c r="D2141" s="4">
        <v>44985</v>
      </c>
      <c r="E2141" s="3">
        <v>114735275.93000001</v>
      </c>
    </row>
    <row r="2142" spans="1:5" x14ac:dyDescent="0.25">
      <c r="A2142" s="3">
        <f>+VLOOKUP(C2142,'[1]ESTRUCTURA '!$C:$G,4,0)</f>
        <v>812001423</v>
      </c>
      <c r="B2142" s="3" t="str">
        <f>+VLOOKUP(C2142,'[1]ESTRUCTURA '!$C:$G,5,0)</f>
        <v>ESE CAMU SANTA TERESITA</v>
      </c>
      <c r="C2142" s="3">
        <v>20578</v>
      </c>
      <c r="D2142" s="4">
        <v>44998</v>
      </c>
      <c r="E2142" s="3">
        <v>114466584.75</v>
      </c>
    </row>
    <row r="2143" spans="1:5" x14ac:dyDescent="0.25">
      <c r="A2143" s="3">
        <f>+VLOOKUP(C2143,'[1]ESTRUCTURA '!$C:$G,4,0)</f>
        <v>812001423</v>
      </c>
      <c r="B2143" s="3" t="str">
        <f>+VLOOKUP(C2143,'[1]ESTRUCTURA '!$C:$G,5,0)</f>
        <v>ESE CAMU SANTA TERESITA</v>
      </c>
      <c r="C2143" s="3">
        <v>20578</v>
      </c>
      <c r="D2143" s="4">
        <v>45012</v>
      </c>
      <c r="E2143" s="3">
        <v>2208578.66</v>
      </c>
    </row>
    <row r="2144" spans="1:5" x14ac:dyDescent="0.25">
      <c r="A2144" s="3">
        <f>+VLOOKUP(C2144,'[1]ESTRUCTURA '!$C:$G,4,0)</f>
        <v>812002836</v>
      </c>
      <c r="B2144" s="3" t="str">
        <f>+VLOOKUP(C2144,'[1]ESTRUCTURA '!$C:$G,5,0)</f>
        <v>ESE CAMU DEL PRADO</v>
      </c>
      <c r="C2144" s="3">
        <v>20579</v>
      </c>
      <c r="D2144" s="4">
        <v>44932</v>
      </c>
      <c r="E2144" s="3">
        <v>424425.69</v>
      </c>
    </row>
    <row r="2145" spans="1:5" x14ac:dyDescent="0.25">
      <c r="A2145" s="3">
        <f>+VLOOKUP(C2145,'[1]ESTRUCTURA '!$C:$G,4,0)</f>
        <v>812002836</v>
      </c>
      <c r="B2145" s="3" t="str">
        <f>+VLOOKUP(C2145,'[1]ESTRUCTURA '!$C:$G,5,0)</f>
        <v>ESE CAMU DEL PRADO</v>
      </c>
      <c r="C2145" s="3">
        <v>20579</v>
      </c>
      <c r="D2145" s="4">
        <v>44950</v>
      </c>
      <c r="E2145" s="3">
        <v>194417829.44</v>
      </c>
    </row>
    <row r="2146" spans="1:5" x14ac:dyDescent="0.25">
      <c r="A2146" s="3">
        <f>+VLOOKUP(C2146,'[1]ESTRUCTURA '!$C:$G,4,0)</f>
        <v>812002836</v>
      </c>
      <c r="B2146" s="3" t="str">
        <f>+VLOOKUP(C2146,'[1]ESTRUCTURA '!$C:$G,5,0)</f>
        <v>ESE CAMU DEL PRADO</v>
      </c>
      <c r="C2146" s="3">
        <v>20579</v>
      </c>
      <c r="D2146" s="4">
        <v>44952</v>
      </c>
      <c r="E2146" s="3">
        <v>358935.8</v>
      </c>
    </row>
    <row r="2147" spans="1:5" x14ac:dyDescent="0.25">
      <c r="A2147" s="3">
        <f>+VLOOKUP(C2147,'[1]ESTRUCTURA '!$C:$G,4,0)</f>
        <v>812002836</v>
      </c>
      <c r="B2147" s="3" t="str">
        <f>+VLOOKUP(C2147,'[1]ESTRUCTURA '!$C:$G,5,0)</f>
        <v>ESE CAMU DEL PRADO</v>
      </c>
      <c r="C2147" s="3">
        <v>20579</v>
      </c>
      <c r="D2147" s="4">
        <v>44972</v>
      </c>
      <c r="E2147" s="3">
        <v>317523.03999999998</v>
      </c>
    </row>
    <row r="2148" spans="1:5" x14ac:dyDescent="0.25">
      <c r="A2148" s="3">
        <f>+VLOOKUP(C2148,'[1]ESTRUCTURA '!$C:$G,4,0)</f>
        <v>812002836</v>
      </c>
      <c r="B2148" s="3" t="str">
        <f>+VLOOKUP(C2148,'[1]ESTRUCTURA '!$C:$G,5,0)</f>
        <v>ESE CAMU DEL PRADO</v>
      </c>
      <c r="C2148" s="3">
        <v>20579</v>
      </c>
      <c r="D2148" s="4">
        <v>45012</v>
      </c>
      <c r="E2148" s="3">
        <v>293493.49</v>
      </c>
    </row>
    <row r="2149" spans="1:5" x14ac:dyDescent="0.25">
      <c r="A2149" s="3">
        <f>+VLOOKUP(C2149,'[1]ESTRUCTURA '!$C:$G,4,0)</f>
        <v>900632220</v>
      </c>
      <c r="B2149" s="3" t="str">
        <f>+VLOOKUP(C2149,'[1]ESTRUCTURA '!$C:$G,5,0)</f>
        <v>FUNDACION SALUD INTEGRAL DE COLOMBIA IPS</v>
      </c>
      <c r="C2149" s="3">
        <v>20581</v>
      </c>
      <c r="D2149" s="4">
        <v>44932</v>
      </c>
      <c r="E2149" s="3">
        <v>3289413.88</v>
      </c>
    </row>
    <row r="2150" spans="1:5" x14ac:dyDescent="0.25">
      <c r="A2150" s="3">
        <f>+VLOOKUP(C2150,'[1]ESTRUCTURA '!$C:$G,4,0)</f>
        <v>900632220</v>
      </c>
      <c r="B2150" s="3" t="str">
        <f>+VLOOKUP(C2150,'[1]ESTRUCTURA '!$C:$G,5,0)</f>
        <v>FUNDACION SALUD INTEGRAL DE COLOMBIA IPS</v>
      </c>
      <c r="C2150" s="3">
        <v>20581</v>
      </c>
      <c r="D2150" s="4">
        <v>44950</v>
      </c>
      <c r="E2150" s="3">
        <v>38468458</v>
      </c>
    </row>
    <row r="2151" spans="1:5" x14ac:dyDescent="0.25">
      <c r="A2151" s="3">
        <f>+VLOOKUP(C2151,'[1]ESTRUCTURA '!$C:$G,4,0)</f>
        <v>900632220</v>
      </c>
      <c r="B2151" s="3" t="str">
        <f>+VLOOKUP(C2151,'[1]ESTRUCTURA '!$C:$G,5,0)</f>
        <v>FUNDACION SALUD INTEGRAL DE COLOMBIA IPS</v>
      </c>
      <c r="C2151" s="3">
        <v>20581</v>
      </c>
      <c r="D2151" s="4">
        <v>44951</v>
      </c>
      <c r="E2151" s="3">
        <v>597583.56999999995</v>
      </c>
    </row>
    <row r="2152" spans="1:5" x14ac:dyDescent="0.25">
      <c r="A2152" s="3">
        <f>+VLOOKUP(C2152,'[1]ESTRUCTURA '!$C:$G,4,0)</f>
        <v>900632220</v>
      </c>
      <c r="B2152" s="3" t="str">
        <f>+VLOOKUP(C2152,'[1]ESTRUCTURA '!$C:$G,5,0)</f>
        <v>FUNDACION SALUD INTEGRAL DE COLOMBIA IPS</v>
      </c>
      <c r="C2152" s="3">
        <v>20581</v>
      </c>
      <c r="D2152" s="4">
        <v>44952</v>
      </c>
      <c r="E2152" s="3">
        <v>3319132.9</v>
      </c>
    </row>
    <row r="2153" spans="1:5" x14ac:dyDescent="0.25">
      <c r="A2153" s="3">
        <f>+VLOOKUP(C2153,'[1]ESTRUCTURA '!$C:$G,4,0)</f>
        <v>900632220</v>
      </c>
      <c r="B2153" s="3" t="str">
        <f>+VLOOKUP(C2153,'[1]ESTRUCTURA '!$C:$G,5,0)</f>
        <v>FUNDACION SALUD INTEGRAL DE COLOMBIA IPS</v>
      </c>
      <c r="C2153" s="3">
        <v>20581</v>
      </c>
      <c r="D2153" s="4">
        <v>44967</v>
      </c>
      <c r="E2153" s="3">
        <v>39066042</v>
      </c>
    </row>
    <row r="2154" spans="1:5" x14ac:dyDescent="0.25">
      <c r="A2154" s="3">
        <f>+VLOOKUP(C2154,'[1]ESTRUCTURA '!$C:$G,4,0)</f>
        <v>900632220</v>
      </c>
      <c r="B2154" s="3" t="str">
        <f>+VLOOKUP(C2154,'[1]ESTRUCTURA '!$C:$G,5,0)</f>
        <v>FUNDACION SALUD INTEGRAL DE COLOMBIA IPS</v>
      </c>
      <c r="C2154" s="3">
        <v>20581</v>
      </c>
      <c r="D2154" s="4">
        <v>44972</v>
      </c>
      <c r="E2154" s="3">
        <v>3208193.56</v>
      </c>
    </row>
    <row r="2155" spans="1:5" x14ac:dyDescent="0.25">
      <c r="A2155" s="3">
        <f>+VLOOKUP(C2155,'[1]ESTRUCTURA '!$C:$G,4,0)</f>
        <v>900632220</v>
      </c>
      <c r="B2155" s="3" t="str">
        <f>+VLOOKUP(C2155,'[1]ESTRUCTURA '!$C:$G,5,0)</f>
        <v>FUNDACION SALUD INTEGRAL DE COLOMBIA IPS</v>
      </c>
      <c r="C2155" s="3">
        <v>20581</v>
      </c>
      <c r="D2155" s="4">
        <v>44974</v>
      </c>
      <c r="E2155" s="3">
        <v>843855.23</v>
      </c>
    </row>
    <row r="2156" spans="1:5" x14ac:dyDescent="0.25">
      <c r="A2156" s="3">
        <f>+VLOOKUP(C2156,'[1]ESTRUCTURA '!$C:$G,4,0)</f>
        <v>900632220</v>
      </c>
      <c r="B2156" s="3" t="str">
        <f>+VLOOKUP(C2156,'[1]ESTRUCTURA '!$C:$G,5,0)</f>
        <v>FUNDACION SALUD INTEGRAL DE COLOMBIA IPS</v>
      </c>
      <c r="C2156" s="3">
        <v>20581</v>
      </c>
      <c r="D2156" s="4">
        <v>45012</v>
      </c>
      <c r="E2156" s="3">
        <v>2943370.24</v>
      </c>
    </row>
    <row r="2157" spans="1:5" x14ac:dyDescent="0.25">
      <c r="A2157" s="3">
        <f>+VLOOKUP(C2157,'[1]ESTRUCTURA '!$C:$G,4,0)</f>
        <v>900632220</v>
      </c>
      <c r="B2157" s="3" t="str">
        <f>+VLOOKUP(C2157,'[1]ESTRUCTURA '!$C:$G,5,0)</f>
        <v>FUNDACION SALUD INTEGRAL DE COLOMBIA IPS</v>
      </c>
      <c r="C2157" s="3">
        <v>20581</v>
      </c>
      <c r="D2157" s="4">
        <v>45013</v>
      </c>
      <c r="E2157" s="3">
        <v>687209</v>
      </c>
    </row>
    <row r="2158" spans="1:5" x14ac:dyDescent="0.25">
      <c r="A2158" s="3">
        <f>+VLOOKUP(C2158,'[1]ESTRUCTURA '!$C:$G,4,0)</f>
        <v>900349607</v>
      </c>
      <c r="B2158" s="3" t="str">
        <f>+VLOOKUP(C2158,'[1]ESTRUCTURA '!$C:$G,5,0)</f>
        <v>SOCIEDAD MEDICA MARIA AUXILIADORA SAS</v>
      </c>
      <c r="C2158" s="3">
        <v>20582</v>
      </c>
      <c r="D2158" s="4">
        <v>44932</v>
      </c>
      <c r="E2158" s="3">
        <v>58788.03</v>
      </c>
    </row>
    <row r="2159" spans="1:5" x14ac:dyDescent="0.25">
      <c r="A2159" s="3">
        <f>+VLOOKUP(C2159,'[1]ESTRUCTURA '!$C:$G,4,0)</f>
        <v>900349607</v>
      </c>
      <c r="B2159" s="3" t="str">
        <f>+VLOOKUP(C2159,'[1]ESTRUCTURA '!$C:$G,5,0)</f>
        <v>SOCIEDAD MEDICA MARIA AUXILIADORA SAS</v>
      </c>
      <c r="C2159" s="3">
        <v>20582</v>
      </c>
      <c r="D2159" s="4">
        <v>44950</v>
      </c>
      <c r="E2159" s="3">
        <v>1321914.6000000001</v>
      </c>
    </row>
    <row r="2160" spans="1:5" x14ac:dyDescent="0.25">
      <c r="A2160" s="3">
        <f>+VLOOKUP(C2160,'[1]ESTRUCTURA '!$C:$G,4,0)</f>
        <v>900349607</v>
      </c>
      <c r="B2160" s="3" t="str">
        <f>+VLOOKUP(C2160,'[1]ESTRUCTURA '!$C:$G,5,0)</f>
        <v>SOCIEDAD MEDICA MARIA AUXILIADORA SAS</v>
      </c>
      <c r="C2160" s="3">
        <v>20582</v>
      </c>
      <c r="D2160" s="4">
        <v>44951</v>
      </c>
      <c r="E2160" s="3">
        <v>163996.85</v>
      </c>
    </row>
    <row r="2161" spans="1:5" x14ac:dyDescent="0.25">
      <c r="A2161" s="3">
        <f>+VLOOKUP(C2161,'[1]ESTRUCTURA '!$C:$G,4,0)</f>
        <v>900349607</v>
      </c>
      <c r="B2161" s="3" t="str">
        <f>+VLOOKUP(C2161,'[1]ESTRUCTURA '!$C:$G,5,0)</f>
        <v>SOCIEDAD MEDICA MARIA AUXILIADORA SAS</v>
      </c>
      <c r="C2161" s="3">
        <v>20582</v>
      </c>
      <c r="D2161" s="4">
        <v>44952</v>
      </c>
      <c r="E2161" s="3">
        <v>58117.57</v>
      </c>
    </row>
    <row r="2162" spans="1:5" x14ac:dyDescent="0.25">
      <c r="A2162" s="3">
        <f>+VLOOKUP(C2162,'[1]ESTRUCTURA '!$C:$G,4,0)</f>
        <v>900349607</v>
      </c>
      <c r="B2162" s="3" t="str">
        <f>+VLOOKUP(C2162,'[1]ESTRUCTURA '!$C:$G,5,0)</f>
        <v>SOCIEDAD MEDICA MARIA AUXILIADORA SAS</v>
      </c>
      <c r="C2162" s="3">
        <v>20582</v>
      </c>
      <c r="D2162" s="4">
        <v>44967</v>
      </c>
      <c r="E2162" s="3">
        <v>1491236.4</v>
      </c>
    </row>
    <row r="2163" spans="1:5" x14ac:dyDescent="0.25">
      <c r="A2163" s="3">
        <f>+VLOOKUP(C2163,'[1]ESTRUCTURA '!$C:$G,4,0)</f>
        <v>900349607</v>
      </c>
      <c r="B2163" s="3" t="str">
        <f>+VLOOKUP(C2163,'[1]ESTRUCTURA '!$C:$G,5,0)</f>
        <v>SOCIEDAD MEDICA MARIA AUXILIADORA SAS</v>
      </c>
      <c r="C2163" s="3">
        <v>20582</v>
      </c>
      <c r="D2163" s="4">
        <v>44972</v>
      </c>
      <c r="E2163" s="3">
        <v>60064.76</v>
      </c>
    </row>
    <row r="2164" spans="1:5" x14ac:dyDescent="0.25">
      <c r="A2164" s="3">
        <f>+VLOOKUP(C2164,'[1]ESTRUCTURA '!$C:$G,4,0)</f>
        <v>900349607</v>
      </c>
      <c r="B2164" s="3" t="str">
        <f>+VLOOKUP(C2164,'[1]ESTRUCTURA '!$C:$G,5,0)</f>
        <v>SOCIEDAD MEDICA MARIA AUXILIADORA SAS</v>
      </c>
      <c r="C2164" s="3">
        <v>20582</v>
      </c>
      <c r="D2164" s="4">
        <v>45012</v>
      </c>
      <c r="E2164" s="3">
        <v>59164.36</v>
      </c>
    </row>
    <row r="2165" spans="1:5" x14ac:dyDescent="0.25">
      <c r="A2165" s="3">
        <f>+VLOOKUP(C2165,'[1]ESTRUCTURA '!$C:$G,4,0)</f>
        <v>901361334</v>
      </c>
      <c r="B2165" s="3" t="str">
        <f>+VLOOKUP(C2165,'[1]ESTRUCTURA '!$C:$G,5,0)</f>
        <v>PS CENTRO INTEGRAL DE SALUD Y BIENESTAR CISAB SAS</v>
      </c>
      <c r="C2165" s="3">
        <v>20583</v>
      </c>
      <c r="D2165" s="4">
        <v>44954</v>
      </c>
      <c r="E2165" s="3">
        <v>100031900</v>
      </c>
    </row>
    <row r="2166" spans="1:5" x14ac:dyDescent="0.25">
      <c r="A2166" s="3">
        <f>+VLOOKUP(C2166,'[1]ESTRUCTURA '!$C:$G,4,0)</f>
        <v>901361334</v>
      </c>
      <c r="B2166" s="3" t="str">
        <f>+VLOOKUP(C2166,'[1]ESTRUCTURA '!$C:$G,5,0)</f>
        <v>PS CENTRO INTEGRAL DE SALUD Y BIENESTAR CISAB SAS</v>
      </c>
      <c r="C2166" s="3">
        <v>20583</v>
      </c>
      <c r="D2166" s="4">
        <v>44956</v>
      </c>
      <c r="E2166" s="3">
        <v>17240</v>
      </c>
    </row>
    <row r="2167" spans="1:5" x14ac:dyDescent="0.25">
      <c r="A2167" s="3">
        <f>+VLOOKUP(C2167,'[1]ESTRUCTURA '!$C:$G,4,0)</f>
        <v>901361334</v>
      </c>
      <c r="B2167" s="3" t="str">
        <f>+VLOOKUP(C2167,'[1]ESTRUCTURA '!$C:$G,5,0)</f>
        <v>PS CENTRO INTEGRAL DE SALUD Y BIENESTAR CISAB SAS</v>
      </c>
      <c r="C2167" s="3">
        <v>20583</v>
      </c>
      <c r="D2167" s="4">
        <v>44992</v>
      </c>
      <c r="E2167" s="3">
        <v>897770</v>
      </c>
    </row>
    <row r="2168" spans="1:5" x14ac:dyDescent="0.25">
      <c r="A2168" s="3">
        <f>+VLOOKUP(C2168,'[1]ESTRUCTURA '!$C:$G,4,0)</f>
        <v>901361334</v>
      </c>
      <c r="B2168" s="3" t="str">
        <f>+VLOOKUP(C2168,'[1]ESTRUCTURA '!$C:$G,5,0)</f>
        <v>PS CENTRO INTEGRAL DE SALUD Y BIENESTAR CISAB SAS</v>
      </c>
      <c r="C2168" s="3">
        <v>20583</v>
      </c>
      <c r="D2168" s="4">
        <v>45001</v>
      </c>
      <c r="E2168" s="3">
        <v>2346270</v>
      </c>
    </row>
    <row r="2169" spans="1:5" x14ac:dyDescent="0.25">
      <c r="A2169" s="3">
        <f>+VLOOKUP(C2169,'[1]ESTRUCTURA '!$C:$G,4,0)</f>
        <v>901361334</v>
      </c>
      <c r="B2169" s="3" t="str">
        <f>+VLOOKUP(C2169,'[1]ESTRUCTURA '!$C:$G,5,0)</f>
        <v>PS CENTRO INTEGRAL DE SALUD Y BIENESTAR CISAB SAS</v>
      </c>
      <c r="C2169" s="3">
        <v>20583</v>
      </c>
      <c r="D2169" s="4">
        <v>45006</v>
      </c>
      <c r="E2169" s="3">
        <v>100000000</v>
      </c>
    </row>
    <row r="2170" spans="1:5" x14ac:dyDescent="0.25">
      <c r="A2170" s="3">
        <f>+VLOOKUP(C2170,'[1]ESTRUCTURA '!$C:$G,4,0)</f>
        <v>901361334</v>
      </c>
      <c r="B2170" s="3" t="str">
        <f>+VLOOKUP(C2170,'[1]ESTRUCTURA '!$C:$G,5,0)</f>
        <v>PS CENTRO INTEGRAL DE SALUD Y BIENESTAR CISAB SAS</v>
      </c>
      <c r="C2170" s="3">
        <v>20583</v>
      </c>
      <c r="D2170" s="4">
        <v>45014</v>
      </c>
      <c r="E2170" s="3">
        <v>15749470</v>
      </c>
    </row>
    <row r="2171" spans="1:5" x14ac:dyDescent="0.25">
      <c r="A2171" s="3">
        <f>+VLOOKUP(C2171,'[1]ESTRUCTURA '!$C:$G,4,0)</f>
        <v>901361334</v>
      </c>
      <c r="B2171" s="3" t="str">
        <f>+VLOOKUP(C2171,'[1]ESTRUCTURA '!$C:$G,5,0)</f>
        <v>PS CENTRO INTEGRAL DE SALUD Y BIENESTAR CISAB SAS</v>
      </c>
      <c r="C2171" s="3">
        <v>20583</v>
      </c>
      <c r="D2171" s="4">
        <v>45015</v>
      </c>
      <c r="E2171" s="3">
        <v>445830</v>
      </c>
    </row>
    <row r="2172" spans="1:5" x14ac:dyDescent="0.25">
      <c r="A2172" s="3">
        <f>+VLOOKUP(C2172,'[1]ESTRUCTURA '!$C:$G,4,0)</f>
        <v>900168938</v>
      </c>
      <c r="B2172" s="3" t="str">
        <f>+VLOOKUP(C2172,'[1]ESTRUCTURA '!$C:$G,5,0)</f>
        <v>CLINICA OFTALMOLOGICA DAJUD SAS</v>
      </c>
      <c r="C2172" s="3">
        <v>20584</v>
      </c>
      <c r="D2172" s="4">
        <v>44950</v>
      </c>
      <c r="E2172" s="3">
        <v>275912859.99999994</v>
      </c>
    </row>
    <row r="2173" spans="1:5" x14ac:dyDescent="0.25">
      <c r="A2173" s="3">
        <f>+VLOOKUP(C2173,'[1]ESTRUCTURA '!$C:$G,4,0)</f>
        <v>900168938</v>
      </c>
      <c r="B2173" s="3" t="str">
        <f>+VLOOKUP(C2173,'[1]ESTRUCTURA '!$C:$G,5,0)</f>
        <v>CLINICA OFTALMOLOGICA DAJUD SAS</v>
      </c>
      <c r="C2173" s="3">
        <v>20584</v>
      </c>
      <c r="D2173" s="4">
        <v>44956</v>
      </c>
      <c r="E2173" s="3">
        <v>43204370.469999999</v>
      </c>
    </row>
    <row r="2174" spans="1:5" x14ac:dyDescent="0.25">
      <c r="A2174" s="3">
        <f>+VLOOKUP(C2174,'[1]ESTRUCTURA '!$C:$G,4,0)</f>
        <v>900168938</v>
      </c>
      <c r="B2174" s="3" t="str">
        <f>+VLOOKUP(C2174,'[1]ESTRUCTURA '!$C:$G,5,0)</f>
        <v>CLINICA OFTALMOLOGICA DAJUD SAS</v>
      </c>
      <c r="C2174" s="3">
        <v>20584</v>
      </c>
      <c r="D2174" s="4">
        <v>44967</v>
      </c>
      <c r="E2174" s="3">
        <v>133255200.76000001</v>
      </c>
    </row>
    <row r="2175" spans="1:5" x14ac:dyDescent="0.25">
      <c r="A2175" s="3">
        <f>+VLOOKUP(C2175,'[1]ESTRUCTURA '!$C:$G,4,0)</f>
        <v>900168938</v>
      </c>
      <c r="B2175" s="3" t="str">
        <f>+VLOOKUP(C2175,'[1]ESTRUCTURA '!$C:$G,5,0)</f>
        <v>CLINICA OFTALMOLOGICA DAJUD SAS</v>
      </c>
      <c r="C2175" s="3">
        <v>20584</v>
      </c>
      <c r="D2175" s="4">
        <v>44998</v>
      </c>
      <c r="E2175" s="3">
        <v>10000000</v>
      </c>
    </row>
    <row r="2176" spans="1:5" x14ac:dyDescent="0.25">
      <c r="A2176" s="3">
        <f>+VLOOKUP(C2176,'[1]ESTRUCTURA '!$C:$G,4,0)</f>
        <v>900168938</v>
      </c>
      <c r="B2176" s="3" t="str">
        <f>+VLOOKUP(C2176,'[1]ESTRUCTURA '!$C:$G,5,0)</f>
        <v>CLINICA OFTALMOLOGICA DAJUD SAS</v>
      </c>
      <c r="C2176" s="3">
        <v>20584</v>
      </c>
      <c r="D2176" s="4">
        <v>45001</v>
      </c>
      <c r="E2176" s="3">
        <v>30144980.559999999</v>
      </c>
    </row>
    <row r="2177" spans="1:5" x14ac:dyDescent="0.25">
      <c r="A2177" s="3">
        <f>+VLOOKUP(C2177,'[1]ESTRUCTURA '!$C:$G,4,0)</f>
        <v>823001873</v>
      </c>
      <c r="B2177" s="3" t="str">
        <f>+VLOOKUP(C2177,'[1]ESTRUCTURA '!$C:$G,5,0)</f>
        <v>ESE CENTRO DE SALUD DE OVEJAS</v>
      </c>
      <c r="C2177" s="3">
        <v>20585</v>
      </c>
      <c r="D2177" s="4">
        <v>44932</v>
      </c>
      <c r="E2177" s="3">
        <v>2284195.75</v>
      </c>
    </row>
    <row r="2178" spans="1:5" x14ac:dyDescent="0.25">
      <c r="A2178" s="3">
        <f>+VLOOKUP(C2178,'[1]ESTRUCTURA '!$C:$G,4,0)</f>
        <v>823001873</v>
      </c>
      <c r="B2178" s="3" t="str">
        <f>+VLOOKUP(C2178,'[1]ESTRUCTURA '!$C:$G,5,0)</f>
        <v>ESE CENTRO DE SALUD DE OVEJAS</v>
      </c>
      <c r="C2178" s="3">
        <v>20585</v>
      </c>
      <c r="D2178" s="4">
        <v>44950</v>
      </c>
      <c r="E2178" s="3">
        <v>51641362.770000003</v>
      </c>
    </row>
    <row r="2179" spans="1:5" x14ac:dyDescent="0.25">
      <c r="A2179" s="3">
        <f>+VLOOKUP(C2179,'[1]ESTRUCTURA '!$C:$G,4,0)</f>
        <v>823001873</v>
      </c>
      <c r="B2179" s="3" t="str">
        <f>+VLOOKUP(C2179,'[1]ESTRUCTURA '!$C:$G,5,0)</f>
        <v>ESE CENTRO DE SALUD DE OVEJAS</v>
      </c>
      <c r="C2179" s="3">
        <v>20585</v>
      </c>
      <c r="D2179" s="4">
        <v>44951</v>
      </c>
      <c r="E2179" s="3">
        <v>1278322.1499999999</v>
      </c>
    </row>
    <row r="2180" spans="1:5" x14ac:dyDescent="0.25">
      <c r="A2180" s="3">
        <f>+VLOOKUP(C2180,'[1]ESTRUCTURA '!$C:$G,4,0)</f>
        <v>823001873</v>
      </c>
      <c r="B2180" s="3" t="str">
        <f>+VLOOKUP(C2180,'[1]ESTRUCTURA '!$C:$G,5,0)</f>
        <v>ESE CENTRO DE SALUD DE OVEJAS</v>
      </c>
      <c r="C2180" s="3">
        <v>20585</v>
      </c>
      <c r="D2180" s="4">
        <v>44952</v>
      </c>
      <c r="E2180" s="3">
        <v>2332797.38</v>
      </c>
    </row>
    <row r="2181" spans="1:5" x14ac:dyDescent="0.25">
      <c r="A2181" s="3">
        <f>+VLOOKUP(C2181,'[1]ESTRUCTURA '!$C:$G,4,0)</f>
        <v>823001873</v>
      </c>
      <c r="B2181" s="3" t="str">
        <f>+VLOOKUP(C2181,'[1]ESTRUCTURA '!$C:$G,5,0)</f>
        <v>ESE CENTRO DE SALUD DE OVEJAS</v>
      </c>
      <c r="C2181" s="3">
        <v>20585</v>
      </c>
      <c r="D2181" s="4">
        <v>44967</v>
      </c>
      <c r="E2181" s="3">
        <v>61904418.329999998</v>
      </c>
    </row>
    <row r="2182" spans="1:5" x14ac:dyDescent="0.25">
      <c r="A2182" s="3">
        <f>+VLOOKUP(C2182,'[1]ESTRUCTURA '!$C:$G,4,0)</f>
        <v>823001873</v>
      </c>
      <c r="B2182" s="3" t="str">
        <f>+VLOOKUP(C2182,'[1]ESTRUCTURA '!$C:$G,5,0)</f>
        <v>ESE CENTRO DE SALUD DE OVEJAS</v>
      </c>
      <c r="C2182" s="3">
        <v>20585</v>
      </c>
      <c r="D2182" s="4">
        <v>44972</v>
      </c>
      <c r="E2182" s="3">
        <v>2758172.12</v>
      </c>
    </row>
    <row r="2183" spans="1:5" x14ac:dyDescent="0.25">
      <c r="A2183" s="3">
        <f>+VLOOKUP(C2183,'[1]ESTRUCTURA '!$C:$G,4,0)</f>
        <v>823001873</v>
      </c>
      <c r="B2183" s="3" t="str">
        <f>+VLOOKUP(C2183,'[1]ESTRUCTURA '!$C:$G,5,0)</f>
        <v>ESE CENTRO DE SALUD DE OVEJAS</v>
      </c>
      <c r="C2183" s="3">
        <v>20585</v>
      </c>
      <c r="D2183" s="4">
        <v>44998</v>
      </c>
      <c r="E2183" s="3">
        <v>62140580.229999997</v>
      </c>
    </row>
    <row r="2184" spans="1:5" x14ac:dyDescent="0.25">
      <c r="A2184" s="3">
        <f>+VLOOKUP(C2184,'[1]ESTRUCTURA '!$C:$G,4,0)</f>
        <v>823001873</v>
      </c>
      <c r="B2184" s="3" t="str">
        <f>+VLOOKUP(C2184,'[1]ESTRUCTURA '!$C:$G,5,0)</f>
        <v>ESE CENTRO DE SALUD DE OVEJAS</v>
      </c>
      <c r="C2184" s="3">
        <v>20585</v>
      </c>
      <c r="D2184" s="4">
        <v>45012</v>
      </c>
      <c r="E2184" s="3">
        <v>2909251.9</v>
      </c>
    </row>
    <row r="2185" spans="1:5" x14ac:dyDescent="0.25">
      <c r="A2185" s="3">
        <f>+VLOOKUP(C2185,'[1]ESTRUCTURA '!$C:$G,4,0)</f>
        <v>900349607</v>
      </c>
      <c r="B2185" s="3" t="str">
        <f>+VLOOKUP(C2185,'[1]ESTRUCTURA '!$C:$G,5,0)</f>
        <v>SOCIEDAD MEDICA MARIA AUXILIADORA SAS</v>
      </c>
      <c r="C2185" s="3">
        <v>20586</v>
      </c>
      <c r="D2185" s="4">
        <v>44932</v>
      </c>
      <c r="E2185" s="3">
        <v>451573.8</v>
      </c>
    </row>
    <row r="2186" spans="1:5" x14ac:dyDescent="0.25">
      <c r="A2186" s="3">
        <f>+VLOOKUP(C2186,'[1]ESTRUCTURA '!$C:$G,4,0)</f>
        <v>900349607</v>
      </c>
      <c r="B2186" s="3" t="str">
        <f>+VLOOKUP(C2186,'[1]ESTRUCTURA '!$C:$G,5,0)</f>
        <v>SOCIEDAD MEDICA MARIA AUXILIADORA SAS</v>
      </c>
      <c r="C2186" s="3">
        <v>20586</v>
      </c>
      <c r="D2186" s="4">
        <v>44950</v>
      </c>
      <c r="E2186" s="3">
        <v>4980973.4000000004</v>
      </c>
    </row>
    <row r="2187" spans="1:5" x14ac:dyDescent="0.25">
      <c r="A2187" s="3">
        <f>+VLOOKUP(C2187,'[1]ESTRUCTURA '!$C:$G,4,0)</f>
        <v>900349607</v>
      </c>
      <c r="B2187" s="3" t="str">
        <f>+VLOOKUP(C2187,'[1]ESTRUCTURA '!$C:$G,5,0)</f>
        <v>SOCIEDAD MEDICA MARIA AUXILIADORA SAS</v>
      </c>
      <c r="C2187" s="3">
        <v>20586</v>
      </c>
      <c r="D2187" s="4">
        <v>44952</v>
      </c>
      <c r="E2187" s="3">
        <v>412181.78</v>
      </c>
    </row>
    <row r="2188" spans="1:5" x14ac:dyDescent="0.25">
      <c r="A2188" s="3">
        <f>+VLOOKUP(C2188,'[1]ESTRUCTURA '!$C:$G,4,0)</f>
        <v>900349607</v>
      </c>
      <c r="B2188" s="3" t="str">
        <f>+VLOOKUP(C2188,'[1]ESTRUCTURA '!$C:$G,5,0)</f>
        <v>SOCIEDAD MEDICA MARIA AUXILIADORA SAS</v>
      </c>
      <c r="C2188" s="3">
        <v>20586</v>
      </c>
      <c r="D2188" s="4">
        <v>44967</v>
      </c>
      <c r="E2188" s="3">
        <v>4975647.5999999996</v>
      </c>
    </row>
    <row r="2189" spans="1:5" x14ac:dyDescent="0.25">
      <c r="A2189" s="3">
        <f>+VLOOKUP(C2189,'[1]ESTRUCTURA '!$C:$G,4,0)</f>
        <v>900349607</v>
      </c>
      <c r="B2189" s="3" t="str">
        <f>+VLOOKUP(C2189,'[1]ESTRUCTURA '!$C:$G,5,0)</f>
        <v>SOCIEDAD MEDICA MARIA AUXILIADORA SAS</v>
      </c>
      <c r="C2189" s="3">
        <v>20586</v>
      </c>
      <c r="D2189" s="4">
        <v>44972</v>
      </c>
      <c r="E2189" s="3">
        <v>370751.19</v>
      </c>
    </row>
    <row r="2190" spans="1:5" x14ac:dyDescent="0.25">
      <c r="A2190" s="3">
        <f>+VLOOKUP(C2190,'[1]ESTRUCTURA '!$C:$G,4,0)</f>
        <v>900349607</v>
      </c>
      <c r="B2190" s="3" t="str">
        <f>+VLOOKUP(C2190,'[1]ESTRUCTURA '!$C:$G,5,0)</f>
        <v>SOCIEDAD MEDICA MARIA AUXILIADORA SAS</v>
      </c>
      <c r="C2190" s="3">
        <v>20586</v>
      </c>
      <c r="D2190" s="4">
        <v>44974</v>
      </c>
      <c r="E2190" s="3">
        <v>39952.959999999999</v>
      </c>
    </row>
    <row r="2191" spans="1:5" x14ac:dyDescent="0.25">
      <c r="A2191" s="3">
        <f>+VLOOKUP(C2191,'[1]ESTRUCTURA '!$C:$G,4,0)</f>
        <v>900349607</v>
      </c>
      <c r="B2191" s="3" t="str">
        <f>+VLOOKUP(C2191,'[1]ESTRUCTURA '!$C:$G,5,0)</f>
        <v>SOCIEDAD MEDICA MARIA AUXILIADORA SAS</v>
      </c>
      <c r="C2191" s="3">
        <v>20586</v>
      </c>
      <c r="D2191" s="4">
        <v>45012</v>
      </c>
      <c r="E2191" s="3">
        <v>355219.49</v>
      </c>
    </row>
    <row r="2192" spans="1:5" x14ac:dyDescent="0.25">
      <c r="A2192" s="3">
        <f>+VLOOKUP(C2192,'[1]ESTRUCTURA '!$C:$G,4,0)</f>
        <v>900349607</v>
      </c>
      <c r="B2192" s="3" t="str">
        <f>+VLOOKUP(C2192,'[1]ESTRUCTURA '!$C:$G,5,0)</f>
        <v>SOCIEDAD MEDICA MARIA AUXILIADORA SAS</v>
      </c>
      <c r="C2192" s="3">
        <v>20586</v>
      </c>
      <c r="D2192" s="4">
        <v>45013</v>
      </c>
      <c r="E2192" s="3">
        <v>34884</v>
      </c>
    </row>
    <row r="2193" spans="1:5" x14ac:dyDescent="0.25">
      <c r="A2193" s="3">
        <f>+VLOOKUP(C2193,'[1]ESTRUCTURA '!$C:$G,4,0)</f>
        <v>812002993</v>
      </c>
      <c r="B2193" s="3" t="str">
        <f>+VLOOKUP(C2193,'[1]ESTRUCTURA '!$C:$G,5,0)</f>
        <v>ESE CAMU IRIS LOPEZ DURAN DE SAN ANTERO</v>
      </c>
      <c r="C2193" s="3">
        <v>20587</v>
      </c>
      <c r="D2193" s="4">
        <v>44932</v>
      </c>
      <c r="E2193" s="3">
        <v>15137627.68</v>
      </c>
    </row>
    <row r="2194" spans="1:5" x14ac:dyDescent="0.25">
      <c r="A2194" s="3">
        <f>+VLOOKUP(C2194,'[1]ESTRUCTURA '!$C:$G,4,0)</f>
        <v>812002993</v>
      </c>
      <c r="B2194" s="3" t="str">
        <f>+VLOOKUP(C2194,'[1]ESTRUCTURA '!$C:$G,5,0)</f>
        <v>ESE CAMU IRIS LOPEZ DURAN DE SAN ANTERO</v>
      </c>
      <c r="C2194" s="3">
        <v>20587</v>
      </c>
      <c r="D2194" s="4">
        <v>44950</v>
      </c>
      <c r="E2194" s="3">
        <v>202557265.75</v>
      </c>
    </row>
    <row r="2195" spans="1:5" x14ac:dyDescent="0.25">
      <c r="A2195" s="3">
        <f>+VLOOKUP(C2195,'[1]ESTRUCTURA '!$C:$G,4,0)</f>
        <v>812002993</v>
      </c>
      <c r="B2195" s="3" t="str">
        <f>+VLOOKUP(C2195,'[1]ESTRUCTURA '!$C:$G,5,0)</f>
        <v>ESE CAMU IRIS LOPEZ DURAN DE SAN ANTERO</v>
      </c>
      <c r="C2195" s="3">
        <v>20587</v>
      </c>
      <c r="D2195" s="4">
        <v>44951</v>
      </c>
      <c r="E2195" s="3">
        <v>1918561.5</v>
      </c>
    </row>
    <row r="2196" spans="1:5" x14ac:dyDescent="0.25">
      <c r="A2196" s="3">
        <f>+VLOOKUP(C2196,'[1]ESTRUCTURA '!$C:$G,4,0)</f>
        <v>812002993</v>
      </c>
      <c r="B2196" s="3" t="str">
        <f>+VLOOKUP(C2196,'[1]ESTRUCTURA '!$C:$G,5,0)</f>
        <v>ESE CAMU IRIS LOPEZ DURAN DE SAN ANTERO</v>
      </c>
      <c r="C2196" s="3">
        <v>20587</v>
      </c>
      <c r="D2196" s="4">
        <v>44952</v>
      </c>
      <c r="E2196" s="3">
        <v>15107481.109999999</v>
      </c>
    </row>
    <row r="2197" spans="1:5" x14ac:dyDescent="0.25">
      <c r="A2197" s="3">
        <f>+VLOOKUP(C2197,'[1]ESTRUCTURA '!$C:$G,4,0)</f>
        <v>812002993</v>
      </c>
      <c r="B2197" s="3" t="str">
        <f>+VLOOKUP(C2197,'[1]ESTRUCTURA '!$C:$G,5,0)</f>
        <v>ESE CAMU IRIS LOPEZ DURAN DE SAN ANTERO</v>
      </c>
      <c r="C2197" s="3">
        <v>20587</v>
      </c>
      <c r="D2197" s="4">
        <v>44967</v>
      </c>
      <c r="E2197" s="3">
        <v>191202633.47</v>
      </c>
    </row>
    <row r="2198" spans="1:5" x14ac:dyDescent="0.25">
      <c r="A2198" s="3">
        <f>+VLOOKUP(C2198,'[1]ESTRUCTURA '!$C:$G,4,0)</f>
        <v>812002993</v>
      </c>
      <c r="B2198" s="3" t="str">
        <f>+VLOOKUP(C2198,'[1]ESTRUCTURA '!$C:$G,5,0)</f>
        <v>ESE CAMU IRIS LOPEZ DURAN DE SAN ANTERO</v>
      </c>
      <c r="C2198" s="3">
        <v>20587</v>
      </c>
      <c r="D2198" s="4">
        <v>44972</v>
      </c>
      <c r="E2198" s="3">
        <v>17410760.219999999</v>
      </c>
    </row>
    <row r="2199" spans="1:5" x14ac:dyDescent="0.25">
      <c r="A2199" s="3">
        <f>+VLOOKUP(C2199,'[1]ESTRUCTURA '!$C:$G,4,0)</f>
        <v>812002993</v>
      </c>
      <c r="B2199" s="3" t="str">
        <f>+VLOOKUP(C2199,'[1]ESTRUCTURA '!$C:$G,5,0)</f>
        <v>ESE CAMU IRIS LOPEZ DURAN DE SAN ANTERO</v>
      </c>
      <c r="C2199" s="3">
        <v>20587</v>
      </c>
      <c r="D2199" s="4">
        <v>44985</v>
      </c>
      <c r="E2199" s="3">
        <v>47672313.909999996</v>
      </c>
    </row>
    <row r="2200" spans="1:5" x14ac:dyDescent="0.25">
      <c r="A2200" s="3">
        <f>+VLOOKUP(C2200,'[1]ESTRUCTURA '!$C:$G,4,0)</f>
        <v>812002993</v>
      </c>
      <c r="B2200" s="3" t="str">
        <f>+VLOOKUP(C2200,'[1]ESTRUCTURA '!$C:$G,5,0)</f>
        <v>ESE CAMU IRIS LOPEZ DURAN DE SAN ANTERO</v>
      </c>
      <c r="C2200" s="3">
        <v>20587</v>
      </c>
      <c r="D2200" s="4">
        <v>44998</v>
      </c>
      <c r="E2200" s="3">
        <v>238719273.96000001</v>
      </c>
    </row>
    <row r="2201" spans="1:5" x14ac:dyDescent="0.25">
      <c r="A2201" s="3">
        <f>+VLOOKUP(C2201,'[1]ESTRUCTURA '!$C:$G,4,0)</f>
        <v>812002993</v>
      </c>
      <c r="B2201" s="3" t="str">
        <f>+VLOOKUP(C2201,'[1]ESTRUCTURA '!$C:$G,5,0)</f>
        <v>ESE CAMU IRIS LOPEZ DURAN DE SAN ANTERO</v>
      </c>
      <c r="C2201" s="3">
        <v>20587</v>
      </c>
      <c r="D2201" s="4">
        <v>45012</v>
      </c>
      <c r="E2201" s="3">
        <v>18057788.469999999</v>
      </c>
    </row>
    <row r="2202" spans="1:5" x14ac:dyDescent="0.25">
      <c r="A2202" s="3">
        <f>+VLOOKUP(C2202,'[1]ESTRUCTURA '!$C:$G,4,0)</f>
        <v>812002993</v>
      </c>
      <c r="B2202" s="3" t="str">
        <f>+VLOOKUP(C2202,'[1]ESTRUCTURA '!$C:$G,5,0)</f>
        <v>ESE CAMU IRIS LOPEZ DURAN DE SAN ANTERO</v>
      </c>
      <c r="C2202" s="3">
        <v>20587</v>
      </c>
      <c r="D2202" s="4">
        <v>45013</v>
      </c>
      <c r="E2202" s="3">
        <v>529495</v>
      </c>
    </row>
    <row r="2203" spans="1:5" x14ac:dyDescent="0.25">
      <c r="A2203" s="3">
        <f>+VLOOKUP(C2203,'[1]ESTRUCTURA '!$C:$G,4,0)</f>
        <v>812002993</v>
      </c>
      <c r="B2203" s="3" t="str">
        <f>+VLOOKUP(C2203,'[1]ESTRUCTURA '!$C:$G,5,0)</f>
        <v>ESE CAMU IRIS LOPEZ DURAN DE SAN ANTERO</v>
      </c>
      <c r="C2203" s="3">
        <v>20590</v>
      </c>
      <c r="D2203" s="4">
        <v>44932</v>
      </c>
      <c r="E2203" s="3">
        <v>6303876.21</v>
      </c>
    </row>
    <row r="2204" spans="1:5" x14ac:dyDescent="0.25">
      <c r="A2204" s="3">
        <f>+VLOOKUP(C2204,'[1]ESTRUCTURA '!$C:$G,4,0)</f>
        <v>812002993</v>
      </c>
      <c r="B2204" s="3" t="str">
        <f>+VLOOKUP(C2204,'[1]ESTRUCTURA '!$C:$G,5,0)</f>
        <v>ESE CAMU IRIS LOPEZ DURAN DE SAN ANTERO</v>
      </c>
      <c r="C2204" s="3">
        <v>20590</v>
      </c>
      <c r="D2204" s="4">
        <v>44950</v>
      </c>
      <c r="E2204" s="3">
        <v>85929210.25</v>
      </c>
    </row>
    <row r="2205" spans="1:5" x14ac:dyDescent="0.25">
      <c r="A2205" s="3">
        <f>+VLOOKUP(C2205,'[1]ESTRUCTURA '!$C:$G,4,0)</f>
        <v>812002993</v>
      </c>
      <c r="B2205" s="3" t="str">
        <f>+VLOOKUP(C2205,'[1]ESTRUCTURA '!$C:$G,5,0)</f>
        <v>ESE CAMU IRIS LOPEZ DURAN DE SAN ANTERO</v>
      </c>
      <c r="C2205" s="3">
        <v>20590</v>
      </c>
      <c r="D2205" s="4">
        <v>44952</v>
      </c>
      <c r="E2205" s="3">
        <v>6291324.1600000001</v>
      </c>
    </row>
    <row r="2206" spans="1:5" x14ac:dyDescent="0.25">
      <c r="A2206" s="3">
        <f>+VLOOKUP(C2206,'[1]ESTRUCTURA '!$C:$G,4,0)</f>
        <v>812002993</v>
      </c>
      <c r="B2206" s="3" t="str">
        <f>+VLOOKUP(C2206,'[1]ESTRUCTURA '!$C:$G,5,0)</f>
        <v>ESE CAMU IRIS LOPEZ DURAN DE SAN ANTERO</v>
      </c>
      <c r="C2206" s="3">
        <v>20590</v>
      </c>
      <c r="D2206" s="4">
        <v>44967</v>
      </c>
      <c r="E2206" s="3">
        <v>99476492.530000001</v>
      </c>
    </row>
    <row r="2207" spans="1:5" x14ac:dyDescent="0.25">
      <c r="A2207" s="3">
        <f>+VLOOKUP(C2207,'[1]ESTRUCTURA '!$C:$G,4,0)</f>
        <v>812002993</v>
      </c>
      <c r="B2207" s="3" t="str">
        <f>+VLOOKUP(C2207,'[1]ESTRUCTURA '!$C:$G,5,0)</f>
        <v>ESE CAMU IRIS LOPEZ DURAN DE SAN ANTERO</v>
      </c>
      <c r="C2207" s="3">
        <v>20590</v>
      </c>
      <c r="D2207" s="4">
        <v>44972</v>
      </c>
      <c r="E2207" s="3">
        <v>7250493.2300000004</v>
      </c>
    </row>
    <row r="2208" spans="1:5" x14ac:dyDescent="0.25">
      <c r="A2208" s="3">
        <f>+VLOOKUP(C2208,'[1]ESTRUCTURA '!$C:$G,4,0)</f>
        <v>812002993</v>
      </c>
      <c r="B2208" s="3" t="str">
        <f>+VLOOKUP(C2208,'[1]ESTRUCTURA '!$C:$G,5,0)</f>
        <v>ESE CAMU IRIS LOPEZ DURAN DE SAN ANTERO</v>
      </c>
      <c r="C2208" s="3">
        <v>20590</v>
      </c>
      <c r="D2208" s="4">
        <v>45012</v>
      </c>
      <c r="E2208" s="3">
        <v>7519939.3300000001</v>
      </c>
    </row>
    <row r="2209" spans="1:5" x14ac:dyDescent="0.25">
      <c r="A2209" s="3">
        <f>+VLOOKUP(C2209,'[1]ESTRUCTURA '!$C:$G,4,0)</f>
        <v>900123436</v>
      </c>
      <c r="B2209" s="3" t="str">
        <f>+VLOOKUP(C2209,'[1]ESTRUCTURA '!$C:$G,5,0)</f>
        <v>SOCIEDAD INTEGRAL DE ESPECIALISTAS EN SALUD SAS</v>
      </c>
      <c r="C2209" s="3">
        <v>20591</v>
      </c>
      <c r="D2209" s="4">
        <v>44950</v>
      </c>
      <c r="E2209" s="3">
        <v>117892944</v>
      </c>
    </row>
    <row r="2210" spans="1:5" x14ac:dyDescent="0.25">
      <c r="A2210" s="3">
        <f>+VLOOKUP(C2210,'[1]ESTRUCTURA '!$C:$G,4,0)</f>
        <v>900123436</v>
      </c>
      <c r="B2210" s="3" t="str">
        <f>+VLOOKUP(C2210,'[1]ESTRUCTURA '!$C:$G,5,0)</f>
        <v>SOCIEDAD INTEGRAL DE ESPECIALISTAS EN SALUD SAS</v>
      </c>
      <c r="C2210" s="3">
        <v>20591</v>
      </c>
      <c r="D2210" s="4">
        <v>44954</v>
      </c>
      <c r="E2210" s="3">
        <v>27254400</v>
      </c>
    </row>
    <row r="2211" spans="1:5" x14ac:dyDescent="0.25">
      <c r="A2211" s="3">
        <f>+VLOOKUP(C2211,'[1]ESTRUCTURA '!$C:$G,4,0)</f>
        <v>900123436</v>
      </c>
      <c r="B2211" s="3" t="str">
        <f>+VLOOKUP(C2211,'[1]ESTRUCTURA '!$C:$G,5,0)</f>
        <v>SOCIEDAD INTEGRAL DE ESPECIALISTAS EN SALUD SAS</v>
      </c>
      <c r="C2211" s="3">
        <v>20591</v>
      </c>
      <c r="D2211" s="4">
        <v>44956</v>
      </c>
      <c r="E2211" s="3">
        <v>20803200</v>
      </c>
    </row>
    <row r="2212" spans="1:5" x14ac:dyDescent="0.25">
      <c r="A2212" s="3">
        <f>+VLOOKUP(C2212,'[1]ESTRUCTURA '!$C:$G,4,0)</f>
        <v>900123436</v>
      </c>
      <c r="B2212" s="3" t="str">
        <f>+VLOOKUP(C2212,'[1]ESTRUCTURA '!$C:$G,5,0)</f>
        <v>SOCIEDAD INTEGRAL DE ESPECIALISTAS EN SALUD SAS</v>
      </c>
      <c r="C2212" s="3">
        <v>20591</v>
      </c>
      <c r="D2212" s="4">
        <v>44967</v>
      </c>
      <c r="E2212" s="3">
        <v>179032899</v>
      </c>
    </row>
    <row r="2213" spans="1:5" x14ac:dyDescent="0.25">
      <c r="A2213" s="3">
        <f>+VLOOKUP(C2213,'[1]ESTRUCTURA '!$C:$G,4,0)</f>
        <v>900123436</v>
      </c>
      <c r="B2213" s="3" t="str">
        <f>+VLOOKUP(C2213,'[1]ESTRUCTURA '!$C:$G,5,0)</f>
        <v>SOCIEDAD INTEGRAL DE ESPECIALISTAS EN SALUD SAS</v>
      </c>
      <c r="C2213" s="3">
        <v>20591</v>
      </c>
      <c r="D2213" s="4">
        <v>44992</v>
      </c>
      <c r="E2213" s="3">
        <v>1248000</v>
      </c>
    </row>
    <row r="2214" spans="1:5" x14ac:dyDescent="0.25">
      <c r="A2214" s="3">
        <f>+VLOOKUP(C2214,'[1]ESTRUCTURA '!$C:$G,4,0)</f>
        <v>900123436</v>
      </c>
      <c r="B2214" s="3" t="str">
        <f>+VLOOKUP(C2214,'[1]ESTRUCTURA '!$C:$G,5,0)</f>
        <v>SOCIEDAD INTEGRAL DE ESPECIALISTAS EN SALUD SAS</v>
      </c>
      <c r="C2214" s="3">
        <v>20591</v>
      </c>
      <c r="D2214" s="4">
        <v>44998</v>
      </c>
      <c r="E2214" s="3">
        <v>38736587</v>
      </c>
    </row>
    <row r="2215" spans="1:5" x14ac:dyDescent="0.25">
      <c r="A2215" s="3">
        <f>+VLOOKUP(C2215,'[1]ESTRUCTURA '!$C:$G,4,0)</f>
        <v>900123436</v>
      </c>
      <c r="B2215" s="3" t="str">
        <f>+VLOOKUP(C2215,'[1]ESTRUCTURA '!$C:$G,5,0)</f>
        <v>SOCIEDAD INTEGRAL DE ESPECIALISTAS EN SALUD SAS</v>
      </c>
      <c r="C2215" s="3">
        <v>20591</v>
      </c>
      <c r="D2215" s="4">
        <v>45001</v>
      </c>
      <c r="E2215" s="3">
        <v>33072000</v>
      </c>
    </row>
    <row r="2216" spans="1:5" x14ac:dyDescent="0.25">
      <c r="A2216" s="3">
        <f>+VLOOKUP(C2216,'[1]ESTRUCTURA '!$C:$G,4,0)</f>
        <v>900123436</v>
      </c>
      <c r="B2216" s="3" t="str">
        <f>+VLOOKUP(C2216,'[1]ESTRUCTURA '!$C:$G,5,0)</f>
        <v>SOCIEDAD INTEGRAL DE ESPECIALISTAS EN SALUD SAS</v>
      </c>
      <c r="C2216" s="3">
        <v>20591</v>
      </c>
      <c r="D2216" s="4">
        <v>45014</v>
      </c>
      <c r="E2216" s="3">
        <v>189571200</v>
      </c>
    </row>
    <row r="2217" spans="1:5" x14ac:dyDescent="0.25">
      <c r="A2217" s="3">
        <f>+VLOOKUP(C2217,'[1]ESTRUCTURA '!$C:$G,4,0)</f>
        <v>806013598</v>
      </c>
      <c r="B2217" s="3" t="str">
        <f>+VLOOKUP(C2217,'[1]ESTRUCTURA '!$C:$G,5,0)</f>
        <v>ESE RIO GRANDE DE LA MAGDALENA</v>
      </c>
      <c r="C2217" s="3">
        <v>20592</v>
      </c>
      <c r="D2217" s="4">
        <v>44932</v>
      </c>
      <c r="E2217" s="3">
        <v>678859.56</v>
      </c>
    </row>
    <row r="2218" spans="1:5" x14ac:dyDescent="0.25">
      <c r="A2218" s="3">
        <f>+VLOOKUP(C2218,'[1]ESTRUCTURA '!$C:$G,4,0)</f>
        <v>806013598</v>
      </c>
      <c r="B2218" s="3" t="str">
        <f>+VLOOKUP(C2218,'[1]ESTRUCTURA '!$C:$G,5,0)</f>
        <v>ESE RIO GRANDE DE LA MAGDALENA</v>
      </c>
      <c r="C2218" s="3">
        <v>20592</v>
      </c>
      <c r="D2218" s="4">
        <v>44950</v>
      </c>
      <c r="E2218" s="3">
        <v>318344.71000000002</v>
      </c>
    </row>
    <row r="2219" spans="1:5" x14ac:dyDescent="0.25">
      <c r="A2219" s="3">
        <f>+VLOOKUP(C2219,'[1]ESTRUCTURA '!$C:$G,4,0)</f>
        <v>806013598</v>
      </c>
      <c r="B2219" s="3" t="str">
        <f>+VLOOKUP(C2219,'[1]ESTRUCTURA '!$C:$G,5,0)</f>
        <v>ESE RIO GRANDE DE LA MAGDALENA</v>
      </c>
      <c r="C2219" s="3">
        <v>20592</v>
      </c>
      <c r="D2219" s="4">
        <v>44952</v>
      </c>
      <c r="E2219" s="3">
        <v>581657.62</v>
      </c>
    </row>
    <row r="2220" spans="1:5" x14ac:dyDescent="0.25">
      <c r="A2220" s="3">
        <f>+VLOOKUP(C2220,'[1]ESTRUCTURA '!$C:$G,4,0)</f>
        <v>806013598</v>
      </c>
      <c r="B2220" s="3" t="str">
        <f>+VLOOKUP(C2220,'[1]ESTRUCTURA '!$C:$G,5,0)</f>
        <v>ESE RIO GRANDE DE LA MAGDALENA</v>
      </c>
      <c r="C2220" s="3">
        <v>20592</v>
      </c>
      <c r="D2220" s="4">
        <v>44972</v>
      </c>
      <c r="E2220" s="3">
        <v>498098.41</v>
      </c>
    </row>
    <row r="2221" spans="1:5" x14ac:dyDescent="0.25">
      <c r="A2221" s="3">
        <f>+VLOOKUP(C2221,'[1]ESTRUCTURA '!$C:$G,4,0)</f>
        <v>806013598</v>
      </c>
      <c r="B2221" s="3" t="str">
        <f>+VLOOKUP(C2221,'[1]ESTRUCTURA '!$C:$G,5,0)</f>
        <v>ESE RIO GRANDE DE LA MAGDALENA</v>
      </c>
      <c r="C2221" s="3">
        <v>20592</v>
      </c>
      <c r="D2221" s="4">
        <v>45012</v>
      </c>
      <c r="E2221" s="3">
        <v>375201.27</v>
      </c>
    </row>
    <row r="2222" spans="1:5" x14ac:dyDescent="0.25">
      <c r="A2222" s="3">
        <f>+VLOOKUP(C2222,'[1]ESTRUCTURA '!$C:$G,4,0)</f>
        <v>823001873</v>
      </c>
      <c r="B2222" s="3" t="str">
        <f>+VLOOKUP(C2222,'[1]ESTRUCTURA '!$C:$G,5,0)</f>
        <v>ESE CENTRO DE SALUD DE OVEJAS</v>
      </c>
      <c r="C2222" s="3">
        <v>20595</v>
      </c>
      <c r="D2222" s="4">
        <v>44949</v>
      </c>
      <c r="E2222" s="3">
        <v>33375347.059999999</v>
      </c>
    </row>
    <row r="2223" spans="1:5" x14ac:dyDescent="0.25">
      <c r="A2223" s="3">
        <f>+VLOOKUP(C2223,'[1]ESTRUCTURA '!$C:$G,4,0)</f>
        <v>823001873</v>
      </c>
      <c r="B2223" s="3" t="str">
        <f>+VLOOKUP(C2223,'[1]ESTRUCTURA '!$C:$G,5,0)</f>
        <v>ESE CENTRO DE SALUD DE OVEJAS</v>
      </c>
      <c r="C2223" s="3">
        <v>20595</v>
      </c>
      <c r="D2223" s="4">
        <v>44956</v>
      </c>
      <c r="E2223" s="3">
        <v>4427331.8000000007</v>
      </c>
    </row>
    <row r="2224" spans="1:5" x14ac:dyDescent="0.25">
      <c r="A2224" s="3">
        <f>+VLOOKUP(C2224,'[1]ESTRUCTURA '!$C:$G,4,0)</f>
        <v>823001873</v>
      </c>
      <c r="B2224" s="3" t="str">
        <f>+VLOOKUP(C2224,'[1]ESTRUCTURA '!$C:$G,5,0)</f>
        <v>ESE CENTRO DE SALUD DE OVEJAS</v>
      </c>
      <c r="C2224" s="3">
        <v>20595</v>
      </c>
      <c r="D2224" s="4">
        <v>45001</v>
      </c>
      <c r="E2224" s="3">
        <v>2319210.89</v>
      </c>
    </row>
    <row r="2225" spans="1:5" x14ac:dyDescent="0.25">
      <c r="A2225" s="3">
        <f>+VLOOKUP(C2225,'[1]ESTRUCTURA '!$C:$G,4,0)</f>
        <v>823001873</v>
      </c>
      <c r="B2225" s="3" t="str">
        <f>+VLOOKUP(C2225,'[1]ESTRUCTURA '!$C:$G,5,0)</f>
        <v>ESE CENTRO DE SALUD DE OVEJAS</v>
      </c>
      <c r="C2225" s="3">
        <v>20595</v>
      </c>
      <c r="D2225" s="4">
        <v>45012</v>
      </c>
      <c r="E2225" s="3">
        <v>2623713.69</v>
      </c>
    </row>
    <row r="2226" spans="1:5" x14ac:dyDescent="0.25">
      <c r="A2226" s="3">
        <f>+VLOOKUP(C2226,'[1]ESTRUCTURA '!$C:$G,4,0)</f>
        <v>823001873</v>
      </c>
      <c r="B2226" s="3" t="str">
        <f>+VLOOKUP(C2226,'[1]ESTRUCTURA '!$C:$G,5,0)</f>
        <v>ESE CENTRO DE SALUD DE OVEJAS</v>
      </c>
      <c r="C2226" s="3">
        <v>20596</v>
      </c>
      <c r="D2226" s="4">
        <v>44932</v>
      </c>
      <c r="E2226" s="3">
        <v>5096573.72</v>
      </c>
    </row>
    <row r="2227" spans="1:5" x14ac:dyDescent="0.25">
      <c r="A2227" s="3">
        <f>+VLOOKUP(C2227,'[1]ESTRUCTURA '!$C:$G,4,0)</f>
        <v>823001873</v>
      </c>
      <c r="B2227" s="3" t="str">
        <f>+VLOOKUP(C2227,'[1]ESTRUCTURA '!$C:$G,5,0)</f>
        <v>ESE CENTRO DE SALUD DE OVEJAS</v>
      </c>
      <c r="C2227" s="3">
        <v>20596</v>
      </c>
      <c r="D2227" s="4">
        <v>44949</v>
      </c>
      <c r="E2227" s="3">
        <v>21229800.940000001</v>
      </c>
    </row>
    <row r="2228" spans="1:5" x14ac:dyDescent="0.25">
      <c r="A2228" s="3">
        <f>+VLOOKUP(C2228,'[1]ESTRUCTURA '!$C:$G,4,0)</f>
        <v>823001873</v>
      </c>
      <c r="B2228" s="3" t="str">
        <f>+VLOOKUP(C2228,'[1]ESTRUCTURA '!$C:$G,5,0)</f>
        <v>ESE CENTRO DE SALUD DE OVEJAS</v>
      </c>
      <c r="C2228" s="3">
        <v>20596</v>
      </c>
      <c r="D2228" s="4">
        <v>44950</v>
      </c>
      <c r="E2228" s="3">
        <v>57567266.229999997</v>
      </c>
    </row>
    <row r="2229" spans="1:5" x14ac:dyDescent="0.25">
      <c r="A2229" s="3">
        <f>+VLOOKUP(C2229,'[1]ESTRUCTURA '!$C:$G,4,0)</f>
        <v>823001873</v>
      </c>
      <c r="B2229" s="3" t="str">
        <f>+VLOOKUP(C2229,'[1]ESTRUCTURA '!$C:$G,5,0)</f>
        <v>ESE CENTRO DE SALUD DE OVEJAS</v>
      </c>
      <c r="C2229" s="3">
        <v>20596</v>
      </c>
      <c r="D2229" s="4">
        <v>44952</v>
      </c>
      <c r="E2229" s="3">
        <v>5441945.79</v>
      </c>
    </row>
    <row r="2230" spans="1:5" x14ac:dyDescent="0.25">
      <c r="A2230" s="3">
        <f>+VLOOKUP(C2230,'[1]ESTRUCTURA '!$C:$G,4,0)</f>
        <v>823001873</v>
      </c>
      <c r="B2230" s="3" t="str">
        <f>+VLOOKUP(C2230,'[1]ESTRUCTURA '!$C:$G,5,0)</f>
        <v>ESE CENTRO DE SALUD DE OVEJAS</v>
      </c>
      <c r="C2230" s="3">
        <v>20596</v>
      </c>
      <c r="D2230" s="4">
        <v>44967</v>
      </c>
      <c r="E2230" s="3">
        <v>92042667.670000002</v>
      </c>
    </row>
    <row r="2231" spans="1:5" x14ac:dyDescent="0.25">
      <c r="A2231" s="3">
        <f>+VLOOKUP(C2231,'[1]ESTRUCTURA '!$C:$G,4,0)</f>
        <v>823001873</v>
      </c>
      <c r="B2231" s="3" t="str">
        <f>+VLOOKUP(C2231,'[1]ESTRUCTURA '!$C:$G,5,0)</f>
        <v>ESE CENTRO DE SALUD DE OVEJAS</v>
      </c>
      <c r="C2231" s="3">
        <v>20596</v>
      </c>
      <c r="D2231" s="4">
        <v>44972</v>
      </c>
      <c r="E2231" s="3">
        <v>6331079.7599999998</v>
      </c>
    </row>
    <row r="2232" spans="1:5" x14ac:dyDescent="0.25">
      <c r="A2232" s="3">
        <f>+VLOOKUP(C2232,'[1]ESTRUCTURA '!$C:$G,4,0)</f>
        <v>823001873</v>
      </c>
      <c r="B2232" s="3" t="str">
        <f>+VLOOKUP(C2232,'[1]ESTRUCTURA '!$C:$G,5,0)</f>
        <v>ESE CENTRO DE SALUD DE OVEJAS</v>
      </c>
      <c r="C2232" s="3">
        <v>20596</v>
      </c>
      <c r="D2232" s="4">
        <v>44998</v>
      </c>
      <c r="E2232" s="3">
        <v>91771883.849999994</v>
      </c>
    </row>
    <row r="2233" spans="1:5" x14ac:dyDescent="0.25">
      <c r="A2233" s="3">
        <f>+VLOOKUP(C2233,'[1]ESTRUCTURA '!$C:$G,4,0)</f>
        <v>823001873</v>
      </c>
      <c r="B2233" s="3" t="str">
        <f>+VLOOKUP(C2233,'[1]ESTRUCTURA '!$C:$G,5,0)</f>
        <v>ESE CENTRO DE SALUD DE OVEJAS</v>
      </c>
      <c r="C2233" s="3">
        <v>20596</v>
      </c>
      <c r="D2233" s="4">
        <v>45012</v>
      </c>
      <c r="E2233" s="3">
        <v>6156457.7199999997</v>
      </c>
    </row>
    <row r="2234" spans="1:5" x14ac:dyDescent="0.25">
      <c r="A2234" s="3">
        <f>+VLOOKUP(C2234,'[1]ESTRUCTURA '!$C:$G,4,0)</f>
        <v>823001873</v>
      </c>
      <c r="B2234" s="3" t="str">
        <f>+VLOOKUP(C2234,'[1]ESTRUCTURA '!$C:$G,5,0)</f>
        <v>ESE CENTRO DE SALUD DE OVEJAS</v>
      </c>
      <c r="C2234" s="3">
        <v>20596</v>
      </c>
      <c r="D2234" s="4">
        <v>45013</v>
      </c>
      <c r="E2234" s="3">
        <v>352031</v>
      </c>
    </row>
    <row r="2235" spans="1:5" x14ac:dyDescent="0.25">
      <c r="A2235" s="3">
        <f>+VLOOKUP(C2235,'[1]ESTRUCTURA '!$C:$G,4,0)</f>
        <v>806013598</v>
      </c>
      <c r="B2235" s="3" t="str">
        <f>+VLOOKUP(C2235,'[1]ESTRUCTURA '!$C:$G,5,0)</f>
        <v>ESE RIO GRANDE DE LA MAGDALENA</v>
      </c>
      <c r="C2235" s="3">
        <v>20597</v>
      </c>
      <c r="D2235" s="4">
        <v>44932</v>
      </c>
      <c r="E2235" s="3">
        <v>902653.34</v>
      </c>
    </row>
    <row r="2236" spans="1:5" x14ac:dyDescent="0.25">
      <c r="A2236" s="3">
        <f>+VLOOKUP(C2236,'[1]ESTRUCTURA '!$C:$G,4,0)</f>
        <v>806013598</v>
      </c>
      <c r="B2236" s="3" t="str">
        <f>+VLOOKUP(C2236,'[1]ESTRUCTURA '!$C:$G,5,0)</f>
        <v>ESE RIO GRANDE DE LA MAGDALENA</v>
      </c>
      <c r="C2236" s="3">
        <v>20597</v>
      </c>
      <c r="D2236" s="4">
        <v>44952</v>
      </c>
      <c r="E2236" s="3">
        <v>823092.1</v>
      </c>
    </row>
    <row r="2237" spans="1:5" x14ac:dyDescent="0.25">
      <c r="A2237" s="3">
        <f>+VLOOKUP(C2237,'[1]ESTRUCTURA '!$C:$G,4,0)</f>
        <v>806013598</v>
      </c>
      <c r="B2237" s="3" t="str">
        <f>+VLOOKUP(C2237,'[1]ESTRUCTURA '!$C:$G,5,0)</f>
        <v>ESE RIO GRANDE DE LA MAGDALENA</v>
      </c>
      <c r="C2237" s="3">
        <v>20597</v>
      </c>
      <c r="D2237" s="4">
        <v>44972</v>
      </c>
      <c r="E2237" s="3">
        <v>606619.23</v>
      </c>
    </row>
    <row r="2238" spans="1:5" x14ac:dyDescent="0.25">
      <c r="A2238" s="3">
        <f>+VLOOKUP(C2238,'[1]ESTRUCTURA '!$C:$G,4,0)</f>
        <v>806013598</v>
      </c>
      <c r="B2238" s="3" t="str">
        <f>+VLOOKUP(C2238,'[1]ESTRUCTURA '!$C:$G,5,0)</f>
        <v>ESE RIO GRANDE DE LA MAGDALENA</v>
      </c>
      <c r="C2238" s="3">
        <v>20597</v>
      </c>
      <c r="D2238" s="4">
        <v>45012</v>
      </c>
      <c r="E2238" s="3">
        <v>485033.71</v>
      </c>
    </row>
    <row r="2239" spans="1:5" x14ac:dyDescent="0.25">
      <c r="A2239" s="3">
        <f>+VLOOKUP(C2239,'[1]ESTRUCTURA '!$C:$G,4,0)</f>
        <v>900592759</v>
      </c>
      <c r="B2239" s="3" t="str">
        <f>+VLOOKUP(C2239,'[1]ESTRUCTURA '!$C:$G,5,0)</f>
        <v>HEEDSALUD DEL CARIBE SAS</v>
      </c>
      <c r="C2239" s="3">
        <v>20598</v>
      </c>
      <c r="D2239" s="4">
        <v>44932</v>
      </c>
      <c r="E2239" s="3">
        <v>1124177.6599999999</v>
      </c>
    </row>
    <row r="2240" spans="1:5" x14ac:dyDescent="0.25">
      <c r="A2240" s="3">
        <f>+VLOOKUP(C2240,'[1]ESTRUCTURA '!$C:$G,4,0)</f>
        <v>900592759</v>
      </c>
      <c r="B2240" s="3" t="str">
        <f>+VLOOKUP(C2240,'[1]ESTRUCTURA '!$C:$G,5,0)</f>
        <v>HEEDSALUD DEL CARIBE SAS</v>
      </c>
      <c r="C2240" s="3">
        <v>20598</v>
      </c>
      <c r="D2240" s="4">
        <v>44950</v>
      </c>
      <c r="E2240" s="3">
        <v>8524316.7899999991</v>
      </c>
    </row>
    <row r="2241" spans="1:5" x14ac:dyDescent="0.25">
      <c r="A2241" s="3">
        <f>+VLOOKUP(C2241,'[1]ESTRUCTURA '!$C:$G,4,0)</f>
        <v>900592759</v>
      </c>
      <c r="B2241" s="3" t="str">
        <f>+VLOOKUP(C2241,'[1]ESTRUCTURA '!$C:$G,5,0)</f>
        <v>HEEDSALUD DEL CARIBE SAS</v>
      </c>
      <c r="C2241" s="3">
        <v>20598</v>
      </c>
      <c r="D2241" s="4">
        <v>44952</v>
      </c>
      <c r="E2241" s="3">
        <v>1134565.3999999999</v>
      </c>
    </row>
    <row r="2242" spans="1:5" x14ac:dyDescent="0.25">
      <c r="A2242" s="3">
        <f>+VLOOKUP(C2242,'[1]ESTRUCTURA '!$C:$G,4,0)</f>
        <v>900592759</v>
      </c>
      <c r="B2242" s="3" t="str">
        <f>+VLOOKUP(C2242,'[1]ESTRUCTURA '!$C:$G,5,0)</f>
        <v>HEEDSALUD DEL CARIBE SAS</v>
      </c>
      <c r="C2242" s="3">
        <v>20598</v>
      </c>
      <c r="D2242" s="4">
        <v>44967</v>
      </c>
      <c r="E2242" s="3">
        <v>8548046.5700000003</v>
      </c>
    </row>
    <row r="2243" spans="1:5" x14ac:dyDescent="0.25">
      <c r="A2243" s="3">
        <f>+VLOOKUP(C2243,'[1]ESTRUCTURA '!$C:$G,4,0)</f>
        <v>900592759</v>
      </c>
      <c r="B2243" s="3" t="str">
        <f>+VLOOKUP(C2243,'[1]ESTRUCTURA '!$C:$G,5,0)</f>
        <v>HEEDSALUD DEL CARIBE SAS</v>
      </c>
      <c r="C2243" s="3">
        <v>20598</v>
      </c>
      <c r="D2243" s="4">
        <v>44972</v>
      </c>
      <c r="E2243" s="3">
        <v>1125806.0800000001</v>
      </c>
    </row>
    <row r="2244" spans="1:5" x14ac:dyDescent="0.25">
      <c r="A2244" s="3">
        <f>+VLOOKUP(C2244,'[1]ESTRUCTURA '!$C:$G,4,0)</f>
        <v>900592759</v>
      </c>
      <c r="B2244" s="3" t="str">
        <f>+VLOOKUP(C2244,'[1]ESTRUCTURA '!$C:$G,5,0)</f>
        <v>HEEDSALUD DEL CARIBE SAS</v>
      </c>
      <c r="C2244" s="3">
        <v>20598</v>
      </c>
      <c r="D2244" s="4">
        <v>45012</v>
      </c>
      <c r="E2244" s="3">
        <v>1144120.06</v>
      </c>
    </row>
    <row r="2245" spans="1:5" x14ac:dyDescent="0.25">
      <c r="A2245" s="3">
        <f>+VLOOKUP(C2245,'[1]ESTRUCTURA '!$C:$G,4,0)</f>
        <v>823000878</v>
      </c>
      <c r="B2245" s="3" t="str">
        <f>+VLOOKUP(C2245,'[1]ESTRUCTURA '!$C:$G,5,0)</f>
        <v>ESE CENTRO DE SALUD CARTAGENA DE INDIA DE COROZAL</v>
      </c>
      <c r="C2245" s="3">
        <v>20599</v>
      </c>
      <c r="D2245" s="4">
        <v>44932</v>
      </c>
      <c r="E2245" s="3">
        <v>375957.22</v>
      </c>
    </row>
    <row r="2246" spans="1:5" x14ac:dyDescent="0.25">
      <c r="A2246" s="3">
        <f>+VLOOKUP(C2246,'[1]ESTRUCTURA '!$C:$G,4,0)</f>
        <v>823000878</v>
      </c>
      <c r="B2246" s="3" t="str">
        <f>+VLOOKUP(C2246,'[1]ESTRUCTURA '!$C:$G,5,0)</f>
        <v>ESE CENTRO DE SALUD CARTAGENA DE INDIA DE COROZAL</v>
      </c>
      <c r="C2246" s="3">
        <v>20599</v>
      </c>
      <c r="D2246" s="4">
        <v>44950</v>
      </c>
      <c r="E2246" s="3">
        <v>131881786.3</v>
      </c>
    </row>
    <row r="2247" spans="1:5" x14ac:dyDescent="0.25">
      <c r="A2247" s="3">
        <f>+VLOOKUP(C2247,'[1]ESTRUCTURA '!$C:$G,4,0)</f>
        <v>823000878</v>
      </c>
      <c r="B2247" s="3" t="str">
        <f>+VLOOKUP(C2247,'[1]ESTRUCTURA '!$C:$G,5,0)</f>
        <v>ESE CENTRO DE SALUD CARTAGENA DE INDIA DE COROZAL</v>
      </c>
      <c r="C2247" s="3">
        <v>20599</v>
      </c>
      <c r="D2247" s="4">
        <v>44952</v>
      </c>
      <c r="E2247" s="3">
        <v>304644.3</v>
      </c>
    </row>
    <row r="2248" spans="1:5" x14ac:dyDescent="0.25">
      <c r="A2248" s="3">
        <f>+VLOOKUP(C2248,'[1]ESTRUCTURA '!$C:$G,4,0)</f>
        <v>823000878</v>
      </c>
      <c r="B2248" s="3" t="str">
        <f>+VLOOKUP(C2248,'[1]ESTRUCTURA '!$C:$G,5,0)</f>
        <v>ESE CENTRO DE SALUD CARTAGENA DE INDIA DE COROZAL</v>
      </c>
      <c r="C2248" s="3">
        <v>20599</v>
      </c>
      <c r="D2248" s="4">
        <v>44972</v>
      </c>
      <c r="E2248" s="3">
        <v>290041.34999999998</v>
      </c>
    </row>
    <row r="2249" spans="1:5" x14ac:dyDescent="0.25">
      <c r="A2249" s="3">
        <f>+VLOOKUP(C2249,'[1]ESTRUCTURA '!$C:$G,4,0)</f>
        <v>823000878</v>
      </c>
      <c r="B2249" s="3" t="str">
        <f>+VLOOKUP(C2249,'[1]ESTRUCTURA '!$C:$G,5,0)</f>
        <v>ESE CENTRO DE SALUD CARTAGENA DE INDIA DE COROZAL</v>
      </c>
      <c r="C2249" s="3">
        <v>20599</v>
      </c>
      <c r="D2249" s="4">
        <v>44998</v>
      </c>
      <c r="E2249" s="3">
        <v>157223802.88</v>
      </c>
    </row>
    <row r="2250" spans="1:5" x14ac:dyDescent="0.25">
      <c r="A2250" s="3">
        <f>+VLOOKUP(C2250,'[1]ESTRUCTURA '!$C:$G,4,0)</f>
        <v>823000878</v>
      </c>
      <c r="B2250" s="3" t="str">
        <f>+VLOOKUP(C2250,'[1]ESTRUCTURA '!$C:$G,5,0)</f>
        <v>ESE CENTRO DE SALUD CARTAGENA DE INDIA DE COROZAL</v>
      </c>
      <c r="C2250" s="3">
        <v>20599</v>
      </c>
      <c r="D2250" s="4">
        <v>45012</v>
      </c>
      <c r="E2250" s="3">
        <v>352039.64</v>
      </c>
    </row>
    <row r="2251" spans="1:5" x14ac:dyDescent="0.25">
      <c r="A2251" s="3">
        <f>+VLOOKUP(C2251,'[1]ESTRUCTURA '!$C:$G,4,0)</f>
        <v>823000878</v>
      </c>
      <c r="B2251" s="3" t="str">
        <f>+VLOOKUP(C2251,'[1]ESTRUCTURA '!$C:$G,5,0)</f>
        <v>ESE CENTRO DE SALUD CARTAGENA DE INDIA DE COROZAL</v>
      </c>
      <c r="C2251" s="3">
        <v>20600</v>
      </c>
      <c r="D2251" s="4">
        <v>44950</v>
      </c>
      <c r="E2251" s="3">
        <v>112516323.59999999</v>
      </c>
    </row>
    <row r="2252" spans="1:5" x14ac:dyDescent="0.25">
      <c r="A2252" s="3">
        <f>+VLOOKUP(C2252,'[1]ESTRUCTURA '!$C:$G,4,0)</f>
        <v>823000878</v>
      </c>
      <c r="B2252" s="3" t="str">
        <f>+VLOOKUP(C2252,'[1]ESTRUCTURA '!$C:$G,5,0)</f>
        <v>ESE CENTRO DE SALUD CARTAGENA DE INDIA DE COROZAL</v>
      </c>
      <c r="C2252" s="3">
        <v>20600</v>
      </c>
      <c r="D2252" s="4">
        <v>44956</v>
      </c>
      <c r="E2252" s="3">
        <v>20981738.600000001</v>
      </c>
    </row>
    <row r="2253" spans="1:5" x14ac:dyDescent="0.25">
      <c r="A2253" s="3">
        <f>+VLOOKUP(C2253,'[1]ESTRUCTURA '!$C:$G,4,0)</f>
        <v>823000878</v>
      </c>
      <c r="B2253" s="3" t="str">
        <f>+VLOOKUP(C2253,'[1]ESTRUCTURA '!$C:$G,5,0)</f>
        <v>ESE CENTRO DE SALUD CARTAGENA DE INDIA DE COROZAL</v>
      </c>
      <c r="C2253" s="3">
        <v>20600</v>
      </c>
      <c r="D2253" s="4">
        <v>45001</v>
      </c>
      <c r="E2253" s="3">
        <v>11147768.800000001</v>
      </c>
    </row>
    <row r="2254" spans="1:5" x14ac:dyDescent="0.25">
      <c r="A2254" s="3">
        <f>+VLOOKUP(C2254,'[1]ESTRUCTURA '!$C:$G,4,0)</f>
        <v>823000878</v>
      </c>
      <c r="B2254" s="3" t="str">
        <f>+VLOOKUP(C2254,'[1]ESTRUCTURA '!$C:$G,5,0)</f>
        <v>ESE CENTRO DE SALUD CARTAGENA DE INDIA DE COROZAL</v>
      </c>
      <c r="C2254" s="3">
        <v>20600</v>
      </c>
      <c r="D2254" s="4">
        <v>45012</v>
      </c>
      <c r="E2254" s="3">
        <v>13155195.369999999</v>
      </c>
    </row>
    <row r="2255" spans="1:5" x14ac:dyDescent="0.25">
      <c r="A2255" s="3">
        <f>+VLOOKUP(C2255,'[1]ESTRUCTURA '!$C:$G,4,0)</f>
        <v>823000878</v>
      </c>
      <c r="B2255" s="3" t="str">
        <f>+VLOOKUP(C2255,'[1]ESTRUCTURA '!$C:$G,5,0)</f>
        <v>ESE CENTRO DE SALUD CARTAGENA DE INDIA DE COROZAL</v>
      </c>
      <c r="C2255" s="3">
        <v>20601</v>
      </c>
      <c r="D2255" s="4">
        <v>44932</v>
      </c>
      <c r="E2255" s="3">
        <v>1948956.25</v>
      </c>
    </row>
    <row r="2256" spans="1:5" x14ac:dyDescent="0.25">
      <c r="A2256" s="3">
        <f>+VLOOKUP(C2256,'[1]ESTRUCTURA '!$C:$G,4,0)</f>
        <v>823000878</v>
      </c>
      <c r="B2256" s="3" t="str">
        <f>+VLOOKUP(C2256,'[1]ESTRUCTURA '!$C:$G,5,0)</f>
        <v>ESE CENTRO DE SALUD CARTAGENA DE INDIA DE COROZAL</v>
      </c>
      <c r="C2256" s="3">
        <v>20601</v>
      </c>
      <c r="D2256" s="4">
        <v>44950</v>
      </c>
      <c r="E2256" s="3">
        <v>125612577.09999999</v>
      </c>
    </row>
    <row r="2257" spans="1:5" x14ac:dyDescent="0.25">
      <c r="A2257" s="3">
        <f>+VLOOKUP(C2257,'[1]ESTRUCTURA '!$C:$G,4,0)</f>
        <v>823000878</v>
      </c>
      <c r="B2257" s="3" t="str">
        <f>+VLOOKUP(C2257,'[1]ESTRUCTURA '!$C:$G,5,0)</f>
        <v>ESE CENTRO DE SALUD CARTAGENA DE INDIA DE COROZAL</v>
      </c>
      <c r="C2257" s="3">
        <v>20601</v>
      </c>
      <c r="D2257" s="4">
        <v>44951</v>
      </c>
      <c r="E2257" s="3">
        <v>510281.62</v>
      </c>
    </row>
    <row r="2258" spans="1:5" x14ac:dyDescent="0.25">
      <c r="A2258" s="3">
        <f>+VLOOKUP(C2258,'[1]ESTRUCTURA '!$C:$G,4,0)</f>
        <v>823000878</v>
      </c>
      <c r="B2258" s="3" t="str">
        <f>+VLOOKUP(C2258,'[1]ESTRUCTURA '!$C:$G,5,0)</f>
        <v>ESE CENTRO DE SALUD CARTAGENA DE INDIA DE COROZAL</v>
      </c>
      <c r="C2258" s="3">
        <v>20601</v>
      </c>
      <c r="D2258" s="4">
        <v>44952</v>
      </c>
      <c r="E2258" s="3">
        <v>1821571.32</v>
      </c>
    </row>
    <row r="2259" spans="1:5" x14ac:dyDescent="0.25">
      <c r="A2259" s="3">
        <f>+VLOOKUP(C2259,'[1]ESTRUCTURA '!$C:$G,4,0)</f>
        <v>823000878</v>
      </c>
      <c r="B2259" s="3" t="str">
        <f>+VLOOKUP(C2259,'[1]ESTRUCTURA '!$C:$G,5,0)</f>
        <v>ESE CENTRO DE SALUD CARTAGENA DE INDIA DE COROZAL</v>
      </c>
      <c r="C2259" s="3">
        <v>20601</v>
      </c>
      <c r="D2259" s="4">
        <v>44972</v>
      </c>
      <c r="E2259" s="3">
        <v>1863639.75</v>
      </c>
    </row>
    <row r="2260" spans="1:5" x14ac:dyDescent="0.25">
      <c r="A2260" s="3">
        <f>+VLOOKUP(C2260,'[1]ESTRUCTURA '!$C:$G,4,0)</f>
        <v>823000878</v>
      </c>
      <c r="B2260" s="3" t="str">
        <f>+VLOOKUP(C2260,'[1]ESTRUCTURA '!$C:$G,5,0)</f>
        <v>ESE CENTRO DE SALUD CARTAGENA DE INDIA DE COROZAL</v>
      </c>
      <c r="C2260" s="3">
        <v>20601</v>
      </c>
      <c r="D2260" s="4">
        <v>44998</v>
      </c>
      <c r="E2260" s="3">
        <v>151729576.66999999</v>
      </c>
    </row>
    <row r="2261" spans="1:5" x14ac:dyDescent="0.25">
      <c r="A2261" s="3">
        <f>+VLOOKUP(C2261,'[1]ESTRUCTURA '!$C:$G,4,0)</f>
        <v>823000878</v>
      </c>
      <c r="B2261" s="3" t="str">
        <f>+VLOOKUP(C2261,'[1]ESTRUCTURA '!$C:$G,5,0)</f>
        <v>ESE CENTRO DE SALUD CARTAGENA DE INDIA DE COROZAL</v>
      </c>
      <c r="C2261" s="3">
        <v>20601</v>
      </c>
      <c r="D2261" s="4">
        <v>45012</v>
      </c>
      <c r="E2261" s="3">
        <v>1662547.29</v>
      </c>
    </row>
    <row r="2262" spans="1:5" x14ac:dyDescent="0.25">
      <c r="A2262" s="3">
        <f>+VLOOKUP(C2262,'[1]ESTRUCTURA '!$C:$G,4,0)</f>
        <v>806007238</v>
      </c>
      <c r="B2262" s="3" t="str">
        <f>+VLOOKUP(C2262,'[1]ESTRUCTURA '!$C:$G,5,0)</f>
        <v>ESE HOSPITAL LOCAL ANA MARIA RODRIGUEZ</v>
      </c>
      <c r="C2262" s="3">
        <v>20602</v>
      </c>
      <c r="D2262" s="4">
        <v>44932</v>
      </c>
      <c r="E2262" s="3">
        <v>2885939.67</v>
      </c>
    </row>
    <row r="2263" spans="1:5" x14ac:dyDescent="0.25">
      <c r="A2263" s="3">
        <f>+VLOOKUP(C2263,'[1]ESTRUCTURA '!$C:$G,4,0)</f>
        <v>806007238</v>
      </c>
      <c r="B2263" s="3" t="str">
        <f>+VLOOKUP(C2263,'[1]ESTRUCTURA '!$C:$G,5,0)</f>
        <v>ESE HOSPITAL LOCAL ANA MARIA RODRIGUEZ</v>
      </c>
      <c r="C2263" s="3">
        <v>20602</v>
      </c>
      <c r="D2263" s="4">
        <v>44950</v>
      </c>
      <c r="E2263" s="3">
        <v>29374597.16</v>
      </c>
    </row>
    <row r="2264" spans="1:5" x14ac:dyDescent="0.25">
      <c r="A2264" s="3">
        <f>+VLOOKUP(C2264,'[1]ESTRUCTURA '!$C:$G,4,0)</f>
        <v>806007238</v>
      </c>
      <c r="B2264" s="3" t="str">
        <f>+VLOOKUP(C2264,'[1]ESTRUCTURA '!$C:$G,5,0)</f>
        <v>ESE HOSPITAL LOCAL ANA MARIA RODRIGUEZ</v>
      </c>
      <c r="C2264" s="3">
        <v>20602</v>
      </c>
      <c r="D2264" s="4">
        <v>44951</v>
      </c>
      <c r="E2264" s="3">
        <v>1153377.48</v>
      </c>
    </row>
    <row r="2265" spans="1:5" x14ac:dyDescent="0.25">
      <c r="A2265" s="3">
        <f>+VLOOKUP(C2265,'[1]ESTRUCTURA '!$C:$G,4,0)</f>
        <v>806007238</v>
      </c>
      <c r="B2265" s="3" t="str">
        <f>+VLOOKUP(C2265,'[1]ESTRUCTURA '!$C:$G,5,0)</f>
        <v>ESE HOSPITAL LOCAL ANA MARIA RODRIGUEZ</v>
      </c>
      <c r="C2265" s="3">
        <v>20602</v>
      </c>
      <c r="D2265" s="4">
        <v>44952</v>
      </c>
      <c r="E2265" s="3">
        <v>2738862.61</v>
      </c>
    </row>
    <row r="2266" spans="1:5" x14ac:dyDescent="0.25">
      <c r="A2266" s="3">
        <f>+VLOOKUP(C2266,'[1]ESTRUCTURA '!$C:$G,4,0)</f>
        <v>806007238</v>
      </c>
      <c r="B2266" s="3" t="str">
        <f>+VLOOKUP(C2266,'[1]ESTRUCTURA '!$C:$G,5,0)</f>
        <v>ESE HOSPITAL LOCAL ANA MARIA RODRIGUEZ</v>
      </c>
      <c r="C2266" s="3">
        <v>20602</v>
      </c>
      <c r="D2266" s="4">
        <v>44967</v>
      </c>
      <c r="E2266" s="3">
        <v>35390171.82</v>
      </c>
    </row>
    <row r="2267" spans="1:5" x14ac:dyDescent="0.25">
      <c r="A2267" s="3">
        <f>+VLOOKUP(C2267,'[1]ESTRUCTURA '!$C:$G,4,0)</f>
        <v>806007238</v>
      </c>
      <c r="B2267" s="3" t="str">
        <f>+VLOOKUP(C2267,'[1]ESTRUCTURA '!$C:$G,5,0)</f>
        <v>ESE HOSPITAL LOCAL ANA MARIA RODRIGUEZ</v>
      </c>
      <c r="C2267" s="3">
        <v>20602</v>
      </c>
      <c r="D2267" s="4">
        <v>44972</v>
      </c>
      <c r="E2267" s="3">
        <v>3314628.85</v>
      </c>
    </row>
    <row r="2268" spans="1:5" x14ac:dyDescent="0.25">
      <c r="A2268" s="3">
        <f>+VLOOKUP(C2268,'[1]ESTRUCTURA '!$C:$G,4,0)</f>
        <v>806007238</v>
      </c>
      <c r="B2268" s="3" t="str">
        <f>+VLOOKUP(C2268,'[1]ESTRUCTURA '!$C:$G,5,0)</f>
        <v>ESE HOSPITAL LOCAL ANA MARIA RODRIGUEZ</v>
      </c>
      <c r="C2268" s="3">
        <v>20602</v>
      </c>
      <c r="D2268" s="4">
        <v>44998</v>
      </c>
      <c r="E2268" s="3">
        <v>35609593.890000001</v>
      </c>
    </row>
    <row r="2269" spans="1:5" x14ac:dyDescent="0.25">
      <c r="A2269" s="3">
        <f>+VLOOKUP(C2269,'[1]ESTRUCTURA '!$C:$G,4,0)</f>
        <v>806007238</v>
      </c>
      <c r="B2269" s="3" t="str">
        <f>+VLOOKUP(C2269,'[1]ESTRUCTURA '!$C:$G,5,0)</f>
        <v>ESE HOSPITAL LOCAL ANA MARIA RODRIGUEZ</v>
      </c>
      <c r="C2269" s="3">
        <v>20602</v>
      </c>
      <c r="D2269" s="4">
        <v>45012</v>
      </c>
      <c r="E2269" s="3">
        <v>3838419.47</v>
      </c>
    </row>
    <row r="2270" spans="1:5" x14ac:dyDescent="0.25">
      <c r="A2270" s="3">
        <f>+VLOOKUP(C2270,'[1]ESTRUCTURA '!$C:$G,4,0)</f>
        <v>806007238</v>
      </c>
      <c r="B2270" s="3" t="str">
        <f>+VLOOKUP(C2270,'[1]ESTRUCTURA '!$C:$G,5,0)</f>
        <v>ESE HOSPITAL LOCAL ANA MARIA RODRIGUEZ</v>
      </c>
      <c r="C2270" s="3">
        <v>20603</v>
      </c>
      <c r="D2270" s="4">
        <v>44932</v>
      </c>
      <c r="E2270" s="3">
        <v>4151060.91</v>
      </c>
    </row>
    <row r="2271" spans="1:5" x14ac:dyDescent="0.25">
      <c r="A2271" s="3">
        <f>+VLOOKUP(C2271,'[1]ESTRUCTURA '!$C:$G,4,0)</f>
        <v>806007238</v>
      </c>
      <c r="B2271" s="3" t="str">
        <f>+VLOOKUP(C2271,'[1]ESTRUCTURA '!$C:$G,5,0)</f>
        <v>ESE HOSPITAL LOCAL ANA MARIA RODRIGUEZ</v>
      </c>
      <c r="C2271" s="3">
        <v>20603</v>
      </c>
      <c r="D2271" s="4">
        <v>44950</v>
      </c>
      <c r="E2271" s="3">
        <v>43910663.840000004</v>
      </c>
    </row>
    <row r="2272" spans="1:5" x14ac:dyDescent="0.25">
      <c r="A2272" s="3">
        <f>+VLOOKUP(C2272,'[1]ESTRUCTURA '!$C:$G,4,0)</f>
        <v>806007238</v>
      </c>
      <c r="B2272" s="3" t="str">
        <f>+VLOOKUP(C2272,'[1]ESTRUCTURA '!$C:$G,5,0)</f>
        <v>ESE HOSPITAL LOCAL ANA MARIA RODRIGUEZ</v>
      </c>
      <c r="C2272" s="3">
        <v>20603</v>
      </c>
      <c r="D2272" s="4">
        <v>44952</v>
      </c>
      <c r="E2272" s="3">
        <v>3939510.67</v>
      </c>
    </row>
    <row r="2273" spans="1:5" x14ac:dyDescent="0.25">
      <c r="A2273" s="3">
        <f>+VLOOKUP(C2273,'[1]ESTRUCTURA '!$C:$G,4,0)</f>
        <v>806007238</v>
      </c>
      <c r="B2273" s="3" t="str">
        <f>+VLOOKUP(C2273,'[1]ESTRUCTURA '!$C:$G,5,0)</f>
        <v>ESE HOSPITAL LOCAL ANA MARIA RODRIGUEZ</v>
      </c>
      <c r="C2273" s="3">
        <v>20603</v>
      </c>
      <c r="D2273" s="4">
        <v>44967</v>
      </c>
      <c r="E2273" s="3">
        <v>39048467.18</v>
      </c>
    </row>
    <row r="2274" spans="1:5" x14ac:dyDescent="0.25">
      <c r="A2274" s="3">
        <f>+VLOOKUP(C2274,'[1]ESTRUCTURA '!$C:$G,4,0)</f>
        <v>806007238</v>
      </c>
      <c r="B2274" s="3" t="str">
        <f>+VLOOKUP(C2274,'[1]ESTRUCTURA '!$C:$G,5,0)</f>
        <v>ESE HOSPITAL LOCAL ANA MARIA RODRIGUEZ</v>
      </c>
      <c r="C2274" s="3">
        <v>20603</v>
      </c>
      <c r="D2274" s="4">
        <v>44972</v>
      </c>
      <c r="E2274" s="3">
        <v>4767679.6100000003</v>
      </c>
    </row>
    <row r="2275" spans="1:5" x14ac:dyDescent="0.25">
      <c r="A2275" s="3">
        <f>+VLOOKUP(C2275,'[1]ESTRUCTURA '!$C:$G,4,0)</f>
        <v>806007238</v>
      </c>
      <c r="B2275" s="3" t="str">
        <f>+VLOOKUP(C2275,'[1]ESTRUCTURA '!$C:$G,5,0)</f>
        <v>ESE HOSPITAL LOCAL ANA MARIA RODRIGUEZ</v>
      </c>
      <c r="C2275" s="3">
        <v>20603</v>
      </c>
      <c r="D2275" s="4">
        <v>44974</v>
      </c>
      <c r="E2275" s="3">
        <v>11855863.609999999</v>
      </c>
    </row>
    <row r="2276" spans="1:5" x14ac:dyDescent="0.25">
      <c r="A2276" s="3">
        <f>+VLOOKUP(C2276,'[1]ESTRUCTURA '!$C:$G,4,0)</f>
        <v>806007238</v>
      </c>
      <c r="B2276" s="3" t="str">
        <f>+VLOOKUP(C2276,'[1]ESTRUCTURA '!$C:$G,5,0)</f>
        <v>ESE HOSPITAL LOCAL ANA MARIA RODRIGUEZ</v>
      </c>
      <c r="C2276" s="3">
        <v>20603</v>
      </c>
      <c r="D2276" s="4">
        <v>45012</v>
      </c>
      <c r="E2276" s="3">
        <v>5521086.5499999998</v>
      </c>
    </row>
    <row r="2277" spans="1:5" x14ac:dyDescent="0.25">
      <c r="A2277" s="3">
        <f>+VLOOKUP(C2277,'[1]ESTRUCTURA '!$C:$G,4,0)</f>
        <v>900008025</v>
      </c>
      <c r="B2277" s="3" t="str">
        <f>+VLOOKUP(C2277,'[1]ESTRUCTURA '!$C:$G,5,0)</f>
        <v>ESE HOSPITAL LA UNION</v>
      </c>
      <c r="C2277" s="3">
        <v>20604</v>
      </c>
      <c r="D2277" s="4">
        <v>44932</v>
      </c>
      <c r="E2277" s="3">
        <v>4666615.47</v>
      </c>
    </row>
    <row r="2278" spans="1:5" x14ac:dyDescent="0.25">
      <c r="A2278" s="3">
        <f>+VLOOKUP(C2278,'[1]ESTRUCTURA '!$C:$G,4,0)</f>
        <v>900008025</v>
      </c>
      <c r="B2278" s="3" t="str">
        <f>+VLOOKUP(C2278,'[1]ESTRUCTURA '!$C:$G,5,0)</f>
        <v>ESE HOSPITAL LA UNION</v>
      </c>
      <c r="C2278" s="3">
        <v>20604</v>
      </c>
      <c r="D2278" s="4">
        <v>44950</v>
      </c>
      <c r="E2278" s="3">
        <v>67302066.5</v>
      </c>
    </row>
    <row r="2279" spans="1:5" x14ac:dyDescent="0.25">
      <c r="A2279" s="3">
        <f>+VLOOKUP(C2279,'[1]ESTRUCTURA '!$C:$G,4,0)</f>
        <v>900008025</v>
      </c>
      <c r="B2279" s="3" t="str">
        <f>+VLOOKUP(C2279,'[1]ESTRUCTURA '!$C:$G,5,0)</f>
        <v>ESE HOSPITAL LA UNION</v>
      </c>
      <c r="C2279" s="3">
        <v>20604</v>
      </c>
      <c r="D2279" s="4">
        <v>44951</v>
      </c>
      <c r="E2279" s="3">
        <v>1267017.03</v>
      </c>
    </row>
    <row r="2280" spans="1:5" x14ac:dyDescent="0.25">
      <c r="A2280" s="3">
        <f>+VLOOKUP(C2280,'[1]ESTRUCTURA '!$C:$G,4,0)</f>
        <v>900008025</v>
      </c>
      <c r="B2280" s="3" t="str">
        <f>+VLOOKUP(C2280,'[1]ESTRUCTURA '!$C:$G,5,0)</f>
        <v>ESE HOSPITAL LA UNION</v>
      </c>
      <c r="C2280" s="3">
        <v>20604</v>
      </c>
      <c r="D2280" s="4">
        <v>44952</v>
      </c>
      <c r="E2280" s="3">
        <v>4137610.09</v>
      </c>
    </row>
    <row r="2281" spans="1:5" x14ac:dyDescent="0.25">
      <c r="A2281" s="3">
        <f>+VLOOKUP(C2281,'[1]ESTRUCTURA '!$C:$G,4,0)</f>
        <v>900008025</v>
      </c>
      <c r="B2281" s="3" t="str">
        <f>+VLOOKUP(C2281,'[1]ESTRUCTURA '!$C:$G,5,0)</f>
        <v>ESE HOSPITAL LA UNION</v>
      </c>
      <c r="C2281" s="3">
        <v>20604</v>
      </c>
      <c r="D2281" s="4">
        <v>44967</v>
      </c>
      <c r="E2281" s="3">
        <v>59932816.920000002</v>
      </c>
    </row>
    <row r="2282" spans="1:5" x14ac:dyDescent="0.25">
      <c r="A2282" s="3">
        <f>+VLOOKUP(C2282,'[1]ESTRUCTURA '!$C:$G,4,0)</f>
        <v>900008025</v>
      </c>
      <c r="B2282" s="3" t="str">
        <f>+VLOOKUP(C2282,'[1]ESTRUCTURA '!$C:$G,5,0)</f>
        <v>ESE HOSPITAL LA UNION</v>
      </c>
      <c r="C2282" s="3">
        <v>20604</v>
      </c>
      <c r="D2282" s="4">
        <v>44972</v>
      </c>
      <c r="E2282" s="3">
        <v>4270573.5999999996</v>
      </c>
    </row>
    <row r="2283" spans="1:5" x14ac:dyDescent="0.25">
      <c r="A2283" s="3">
        <f>+VLOOKUP(C2283,'[1]ESTRUCTURA '!$C:$G,4,0)</f>
        <v>900008025</v>
      </c>
      <c r="B2283" s="3" t="str">
        <f>+VLOOKUP(C2283,'[1]ESTRUCTURA '!$C:$G,5,0)</f>
        <v>ESE HOSPITAL LA UNION</v>
      </c>
      <c r="C2283" s="3">
        <v>20604</v>
      </c>
      <c r="D2283" s="4">
        <v>44974</v>
      </c>
      <c r="E2283" s="3">
        <v>20235758.530000001</v>
      </c>
    </row>
    <row r="2284" spans="1:5" x14ac:dyDescent="0.25">
      <c r="A2284" s="3">
        <f>+VLOOKUP(C2284,'[1]ESTRUCTURA '!$C:$G,4,0)</f>
        <v>900008025</v>
      </c>
      <c r="B2284" s="3" t="str">
        <f>+VLOOKUP(C2284,'[1]ESTRUCTURA '!$C:$G,5,0)</f>
        <v>ESE HOSPITAL LA UNION</v>
      </c>
      <c r="C2284" s="3">
        <v>20604</v>
      </c>
      <c r="D2284" s="4">
        <v>45012</v>
      </c>
      <c r="E2284" s="3">
        <v>4385223.37</v>
      </c>
    </row>
    <row r="2285" spans="1:5" x14ac:dyDescent="0.25">
      <c r="A2285" s="3">
        <f>+VLOOKUP(C2285,'[1]ESTRUCTURA '!$C:$G,4,0)</f>
        <v>900008025</v>
      </c>
      <c r="B2285" s="3" t="str">
        <f>+VLOOKUP(C2285,'[1]ESTRUCTURA '!$C:$G,5,0)</f>
        <v>ESE HOSPITAL LA UNION</v>
      </c>
      <c r="C2285" s="3">
        <v>20605</v>
      </c>
      <c r="D2285" s="4">
        <v>44932</v>
      </c>
      <c r="E2285" s="3">
        <v>3474450.95</v>
      </c>
    </row>
    <row r="2286" spans="1:5" x14ac:dyDescent="0.25">
      <c r="A2286" s="3">
        <f>+VLOOKUP(C2286,'[1]ESTRUCTURA '!$C:$G,4,0)</f>
        <v>900008025</v>
      </c>
      <c r="B2286" s="3" t="str">
        <f>+VLOOKUP(C2286,'[1]ESTRUCTURA '!$C:$G,5,0)</f>
        <v>ESE HOSPITAL LA UNION</v>
      </c>
      <c r="C2286" s="3">
        <v>20605</v>
      </c>
      <c r="D2286" s="4">
        <v>44950</v>
      </c>
      <c r="E2286" s="3">
        <v>51051962.5</v>
      </c>
    </row>
    <row r="2287" spans="1:5" x14ac:dyDescent="0.25">
      <c r="A2287" s="3">
        <f>+VLOOKUP(C2287,'[1]ESTRUCTURA '!$C:$G,4,0)</f>
        <v>900008025</v>
      </c>
      <c r="B2287" s="3" t="str">
        <f>+VLOOKUP(C2287,'[1]ESTRUCTURA '!$C:$G,5,0)</f>
        <v>ESE HOSPITAL LA UNION</v>
      </c>
      <c r="C2287" s="3">
        <v>20605</v>
      </c>
      <c r="D2287" s="4">
        <v>44952</v>
      </c>
      <c r="E2287" s="3">
        <v>3080588.94</v>
      </c>
    </row>
    <row r="2288" spans="1:5" x14ac:dyDescent="0.25">
      <c r="A2288" s="3">
        <f>+VLOOKUP(C2288,'[1]ESTRUCTURA '!$C:$G,4,0)</f>
        <v>900008025</v>
      </c>
      <c r="B2288" s="3" t="str">
        <f>+VLOOKUP(C2288,'[1]ESTRUCTURA '!$C:$G,5,0)</f>
        <v>ESE HOSPITAL LA UNION</v>
      </c>
      <c r="C2288" s="3">
        <v>20605</v>
      </c>
      <c r="D2288" s="4">
        <v>44967</v>
      </c>
      <c r="E2288" s="3">
        <v>59688229.079999998</v>
      </c>
    </row>
    <row r="2289" spans="1:5" x14ac:dyDescent="0.25">
      <c r="A2289" s="3">
        <f>+VLOOKUP(C2289,'[1]ESTRUCTURA '!$C:$G,4,0)</f>
        <v>900008025</v>
      </c>
      <c r="B2289" s="3" t="str">
        <f>+VLOOKUP(C2289,'[1]ESTRUCTURA '!$C:$G,5,0)</f>
        <v>ESE HOSPITAL LA UNION</v>
      </c>
      <c r="C2289" s="3">
        <v>20605</v>
      </c>
      <c r="D2289" s="4">
        <v>44972</v>
      </c>
      <c r="E2289" s="3">
        <v>3179589.21</v>
      </c>
    </row>
    <row r="2290" spans="1:5" x14ac:dyDescent="0.25">
      <c r="A2290" s="3">
        <f>+VLOOKUP(C2290,'[1]ESTRUCTURA '!$C:$G,4,0)</f>
        <v>900008025</v>
      </c>
      <c r="B2290" s="3" t="str">
        <f>+VLOOKUP(C2290,'[1]ESTRUCTURA '!$C:$G,5,0)</f>
        <v>ESE HOSPITAL LA UNION</v>
      </c>
      <c r="C2290" s="3">
        <v>20605</v>
      </c>
      <c r="D2290" s="4">
        <v>45012</v>
      </c>
      <c r="E2290" s="3">
        <v>3264946.45</v>
      </c>
    </row>
    <row r="2291" spans="1:5" x14ac:dyDescent="0.25">
      <c r="A2291" s="3">
        <f>+VLOOKUP(C2291,'[1]ESTRUCTURA '!$C:$G,4,0)</f>
        <v>800193912</v>
      </c>
      <c r="B2291" s="3" t="str">
        <f>+VLOOKUP(C2291,'[1]ESTRUCTURA '!$C:$G,5,0)</f>
        <v>ESE HOSPITAL SAN RAFAEL DEL MUNICIPIO DE CHINU</v>
      </c>
      <c r="C2291" s="3">
        <v>20607</v>
      </c>
      <c r="D2291" s="4">
        <v>44932</v>
      </c>
      <c r="E2291" s="3">
        <v>29625351.620000001</v>
      </c>
    </row>
    <row r="2292" spans="1:5" x14ac:dyDescent="0.25">
      <c r="A2292" s="3">
        <f>+VLOOKUP(C2292,'[1]ESTRUCTURA '!$C:$G,4,0)</f>
        <v>800193912</v>
      </c>
      <c r="B2292" s="3" t="str">
        <f>+VLOOKUP(C2292,'[1]ESTRUCTURA '!$C:$G,5,0)</f>
        <v>ESE HOSPITAL SAN RAFAEL DEL MUNICIPIO DE CHINU</v>
      </c>
      <c r="C2292" s="3">
        <v>20607</v>
      </c>
      <c r="D2292" s="4">
        <v>44950</v>
      </c>
      <c r="E2292" s="3">
        <v>417331757.31</v>
      </c>
    </row>
    <row r="2293" spans="1:5" x14ac:dyDescent="0.25">
      <c r="A2293" s="3">
        <f>+VLOOKUP(C2293,'[1]ESTRUCTURA '!$C:$G,4,0)</f>
        <v>800193912</v>
      </c>
      <c r="B2293" s="3" t="str">
        <f>+VLOOKUP(C2293,'[1]ESTRUCTURA '!$C:$G,5,0)</f>
        <v>ESE HOSPITAL SAN RAFAEL DEL MUNICIPIO DE CHINU</v>
      </c>
      <c r="C2293" s="3">
        <v>20607</v>
      </c>
      <c r="D2293" s="4">
        <v>44952</v>
      </c>
      <c r="E2293" s="3">
        <v>28588238.649999999</v>
      </c>
    </row>
    <row r="2294" spans="1:5" x14ac:dyDescent="0.25">
      <c r="A2294" s="3">
        <f>+VLOOKUP(C2294,'[1]ESTRUCTURA '!$C:$G,4,0)</f>
        <v>800193912</v>
      </c>
      <c r="B2294" s="3" t="str">
        <f>+VLOOKUP(C2294,'[1]ESTRUCTURA '!$C:$G,5,0)</f>
        <v>ESE HOSPITAL SAN RAFAEL DEL MUNICIPIO DE CHINU</v>
      </c>
      <c r="C2294" s="3">
        <v>20607</v>
      </c>
      <c r="D2294" s="4">
        <v>44967</v>
      </c>
      <c r="E2294" s="3">
        <v>398293577.97000003</v>
      </c>
    </row>
    <row r="2295" spans="1:5" x14ac:dyDescent="0.25">
      <c r="A2295" s="3">
        <f>+VLOOKUP(C2295,'[1]ESTRUCTURA '!$C:$G,4,0)</f>
        <v>800193912</v>
      </c>
      <c r="B2295" s="3" t="str">
        <f>+VLOOKUP(C2295,'[1]ESTRUCTURA '!$C:$G,5,0)</f>
        <v>ESE HOSPITAL SAN RAFAEL DEL MUNICIPIO DE CHINU</v>
      </c>
      <c r="C2295" s="3">
        <v>20607</v>
      </c>
      <c r="D2295" s="4">
        <v>44972</v>
      </c>
      <c r="E2295" s="3">
        <v>31513124.949999999</v>
      </c>
    </row>
    <row r="2296" spans="1:5" x14ac:dyDescent="0.25">
      <c r="A2296" s="3">
        <f>+VLOOKUP(C2296,'[1]ESTRUCTURA '!$C:$G,4,0)</f>
        <v>800193912</v>
      </c>
      <c r="B2296" s="3" t="str">
        <f>+VLOOKUP(C2296,'[1]ESTRUCTURA '!$C:$G,5,0)</f>
        <v>ESE HOSPITAL SAN RAFAEL DEL MUNICIPIO DE CHINU</v>
      </c>
      <c r="C2296" s="3">
        <v>20607</v>
      </c>
      <c r="D2296" s="4">
        <v>44985</v>
      </c>
      <c r="E2296" s="3">
        <v>71166427.510000005</v>
      </c>
    </row>
    <row r="2297" spans="1:5" x14ac:dyDescent="0.25">
      <c r="A2297" s="3">
        <f>+VLOOKUP(C2297,'[1]ESTRUCTURA '!$C:$G,4,0)</f>
        <v>800193912</v>
      </c>
      <c r="B2297" s="3" t="str">
        <f>+VLOOKUP(C2297,'[1]ESTRUCTURA '!$C:$G,5,0)</f>
        <v>ESE HOSPITAL SAN RAFAEL DEL MUNICIPIO DE CHINU</v>
      </c>
      <c r="C2297" s="3">
        <v>20607</v>
      </c>
      <c r="D2297" s="4">
        <v>45012</v>
      </c>
      <c r="E2297" s="3">
        <v>31185289.199999999</v>
      </c>
    </row>
    <row r="2298" spans="1:5" x14ac:dyDescent="0.25">
      <c r="A2298" s="3">
        <f>+VLOOKUP(C2298,'[1]ESTRUCTURA '!$C:$G,4,0)</f>
        <v>800193912</v>
      </c>
      <c r="B2298" s="3" t="str">
        <f>+VLOOKUP(C2298,'[1]ESTRUCTURA '!$C:$G,5,0)</f>
        <v>ESE HOSPITAL SAN RAFAEL DEL MUNICIPIO DE CHINU</v>
      </c>
      <c r="C2298" s="3">
        <v>20608</v>
      </c>
      <c r="D2298" s="4">
        <v>44932</v>
      </c>
      <c r="E2298" s="3">
        <v>10819715.220000001</v>
      </c>
    </row>
    <row r="2299" spans="1:5" x14ac:dyDescent="0.25">
      <c r="A2299" s="3">
        <f>+VLOOKUP(C2299,'[1]ESTRUCTURA '!$C:$G,4,0)</f>
        <v>800193912</v>
      </c>
      <c r="B2299" s="3" t="str">
        <f>+VLOOKUP(C2299,'[1]ESTRUCTURA '!$C:$G,5,0)</f>
        <v>ESE HOSPITAL SAN RAFAEL DEL MUNICIPIO DE CHINU</v>
      </c>
      <c r="C2299" s="3">
        <v>20608</v>
      </c>
      <c r="D2299" s="4">
        <v>44950</v>
      </c>
      <c r="E2299" s="3">
        <v>148548200.69</v>
      </c>
    </row>
    <row r="2300" spans="1:5" x14ac:dyDescent="0.25">
      <c r="A2300" s="3">
        <f>+VLOOKUP(C2300,'[1]ESTRUCTURA '!$C:$G,4,0)</f>
        <v>800193912</v>
      </c>
      <c r="B2300" s="3" t="str">
        <f>+VLOOKUP(C2300,'[1]ESTRUCTURA '!$C:$G,5,0)</f>
        <v>ESE HOSPITAL SAN RAFAEL DEL MUNICIPIO DE CHINU</v>
      </c>
      <c r="C2300" s="3">
        <v>20608</v>
      </c>
      <c r="D2300" s="4">
        <v>44951</v>
      </c>
      <c r="E2300" s="3">
        <v>3540470.58</v>
      </c>
    </row>
    <row r="2301" spans="1:5" x14ac:dyDescent="0.25">
      <c r="A2301" s="3">
        <f>+VLOOKUP(C2301,'[1]ESTRUCTURA '!$C:$G,4,0)</f>
        <v>800193912</v>
      </c>
      <c r="B2301" s="3" t="str">
        <f>+VLOOKUP(C2301,'[1]ESTRUCTURA '!$C:$G,5,0)</f>
        <v>ESE HOSPITAL SAN RAFAEL DEL MUNICIPIO DE CHINU</v>
      </c>
      <c r="C2301" s="3">
        <v>20608</v>
      </c>
      <c r="D2301" s="4">
        <v>44952</v>
      </c>
      <c r="E2301" s="3">
        <v>10440941.380000001</v>
      </c>
    </row>
    <row r="2302" spans="1:5" x14ac:dyDescent="0.25">
      <c r="A2302" s="3">
        <f>+VLOOKUP(C2302,'[1]ESTRUCTURA '!$C:$G,4,0)</f>
        <v>800193912</v>
      </c>
      <c r="B2302" s="3" t="str">
        <f>+VLOOKUP(C2302,'[1]ESTRUCTURA '!$C:$G,5,0)</f>
        <v>ESE HOSPITAL SAN RAFAEL DEL MUNICIPIO DE CHINU</v>
      </c>
      <c r="C2302" s="3">
        <v>20608</v>
      </c>
      <c r="D2302" s="4">
        <v>44967</v>
      </c>
      <c r="E2302" s="3">
        <v>171455280.03</v>
      </c>
    </row>
    <row r="2303" spans="1:5" x14ac:dyDescent="0.25">
      <c r="A2303" s="3">
        <f>+VLOOKUP(C2303,'[1]ESTRUCTURA '!$C:$G,4,0)</f>
        <v>800193912</v>
      </c>
      <c r="B2303" s="3" t="str">
        <f>+VLOOKUP(C2303,'[1]ESTRUCTURA '!$C:$G,5,0)</f>
        <v>ESE HOSPITAL SAN RAFAEL DEL MUNICIPIO DE CHINU</v>
      </c>
      <c r="C2303" s="3">
        <v>20608</v>
      </c>
      <c r="D2303" s="4">
        <v>44972</v>
      </c>
      <c r="E2303" s="3">
        <v>11509161.5</v>
      </c>
    </row>
    <row r="2304" spans="1:5" x14ac:dyDescent="0.25">
      <c r="A2304" s="3">
        <f>+VLOOKUP(C2304,'[1]ESTRUCTURA '!$C:$G,4,0)</f>
        <v>800193912</v>
      </c>
      <c r="B2304" s="3" t="str">
        <f>+VLOOKUP(C2304,'[1]ESTRUCTURA '!$C:$G,5,0)</f>
        <v>ESE HOSPITAL SAN RAFAEL DEL MUNICIPIO DE CHINU</v>
      </c>
      <c r="C2304" s="3">
        <v>20608</v>
      </c>
      <c r="D2304" s="4">
        <v>45012</v>
      </c>
      <c r="E2304" s="3">
        <v>11389429.98</v>
      </c>
    </row>
    <row r="2305" spans="1:5" x14ac:dyDescent="0.25">
      <c r="A2305" s="3">
        <f>+VLOOKUP(C2305,'[1]ESTRUCTURA '!$C:$G,4,0)</f>
        <v>800193912</v>
      </c>
      <c r="B2305" s="3" t="str">
        <f>+VLOOKUP(C2305,'[1]ESTRUCTURA '!$C:$G,5,0)</f>
        <v>ESE HOSPITAL SAN RAFAEL DEL MUNICIPIO DE CHINU</v>
      </c>
      <c r="C2305" s="3">
        <v>20608</v>
      </c>
      <c r="D2305" s="4">
        <v>45013</v>
      </c>
      <c r="E2305" s="3">
        <v>328430</v>
      </c>
    </row>
    <row r="2306" spans="1:5" x14ac:dyDescent="0.25">
      <c r="A2306" s="3">
        <f>+VLOOKUP(C2306,'[1]ESTRUCTURA '!$C:$G,4,0)</f>
        <v>823002541</v>
      </c>
      <c r="B2306" s="3" t="str">
        <f>+VLOOKUP(C2306,'[1]ESTRUCTURA '!$C:$G,5,0)</f>
        <v>ESE CENTRO DE SALUD DE LOS PALMITOS SUCRE</v>
      </c>
      <c r="C2306" s="3">
        <v>20609</v>
      </c>
      <c r="D2306" s="4">
        <v>44950</v>
      </c>
      <c r="E2306" s="3">
        <v>64469196.979999997</v>
      </c>
    </row>
    <row r="2307" spans="1:5" x14ac:dyDescent="0.25">
      <c r="A2307" s="3">
        <f>+VLOOKUP(C2307,'[1]ESTRUCTURA '!$C:$G,4,0)</f>
        <v>823002541</v>
      </c>
      <c r="B2307" s="3" t="str">
        <f>+VLOOKUP(C2307,'[1]ESTRUCTURA '!$C:$G,5,0)</f>
        <v>ESE CENTRO DE SALUD DE LOS PALMITOS SUCRE</v>
      </c>
      <c r="C2307" s="3">
        <v>20609</v>
      </c>
      <c r="D2307" s="4">
        <v>44951</v>
      </c>
      <c r="E2307" s="3">
        <v>518801.07</v>
      </c>
    </row>
    <row r="2308" spans="1:5" x14ac:dyDescent="0.25">
      <c r="A2308" s="3">
        <f>+VLOOKUP(C2308,'[1]ESTRUCTURA '!$C:$G,4,0)</f>
        <v>823002541</v>
      </c>
      <c r="B2308" s="3" t="str">
        <f>+VLOOKUP(C2308,'[1]ESTRUCTURA '!$C:$G,5,0)</f>
        <v>ESE CENTRO DE SALUD DE LOS PALMITOS SUCRE</v>
      </c>
      <c r="C2308" s="3">
        <v>20609</v>
      </c>
      <c r="D2308" s="4">
        <v>44956</v>
      </c>
      <c r="E2308" s="3">
        <v>8945334.629999999</v>
      </c>
    </row>
    <row r="2309" spans="1:5" x14ac:dyDescent="0.25">
      <c r="A2309" s="3">
        <f>+VLOOKUP(C2309,'[1]ESTRUCTURA '!$C:$G,4,0)</f>
        <v>823002541</v>
      </c>
      <c r="B2309" s="3" t="str">
        <f>+VLOOKUP(C2309,'[1]ESTRUCTURA '!$C:$G,5,0)</f>
        <v>ESE CENTRO DE SALUD DE LOS PALMITOS SUCRE</v>
      </c>
      <c r="C2309" s="3">
        <v>20609</v>
      </c>
      <c r="D2309" s="4">
        <v>45001</v>
      </c>
      <c r="E2309" s="3">
        <v>4716383.75</v>
      </c>
    </row>
    <row r="2310" spans="1:5" x14ac:dyDescent="0.25">
      <c r="A2310" s="3">
        <f>+VLOOKUP(C2310,'[1]ESTRUCTURA '!$C:$G,4,0)</f>
        <v>823002541</v>
      </c>
      <c r="B2310" s="3" t="str">
        <f>+VLOOKUP(C2310,'[1]ESTRUCTURA '!$C:$G,5,0)</f>
        <v>ESE CENTRO DE SALUD DE LOS PALMITOS SUCRE</v>
      </c>
      <c r="C2310" s="3">
        <v>20609</v>
      </c>
      <c r="D2310" s="4">
        <v>45012</v>
      </c>
      <c r="E2310" s="3">
        <v>5320051.47</v>
      </c>
    </row>
    <row r="2311" spans="1:5" x14ac:dyDescent="0.25">
      <c r="A2311" s="3">
        <f>+VLOOKUP(C2311,'[1]ESTRUCTURA '!$C:$G,4,0)</f>
        <v>900205591</v>
      </c>
      <c r="B2311" s="3" t="str">
        <f>+VLOOKUP(C2311,'[1]ESTRUCTURA '!$C:$G,5,0)</f>
        <v>INSTITUCION PRESTADORA DE SERVICIOS DE SALUD INDIGENA MANEXK</v>
      </c>
      <c r="C2311" s="3">
        <v>20610</v>
      </c>
      <c r="D2311" s="4">
        <v>44932</v>
      </c>
      <c r="E2311" s="3">
        <v>479532.34</v>
      </c>
    </row>
    <row r="2312" spans="1:5" x14ac:dyDescent="0.25">
      <c r="A2312" s="3">
        <f>+VLOOKUP(C2312,'[1]ESTRUCTURA '!$C:$G,4,0)</f>
        <v>900205591</v>
      </c>
      <c r="B2312" s="3" t="str">
        <f>+VLOOKUP(C2312,'[1]ESTRUCTURA '!$C:$G,5,0)</f>
        <v>INSTITUCION PRESTADORA DE SERVICIOS DE SALUD INDIGENA MANEXK</v>
      </c>
      <c r="C2312" s="3">
        <v>20610</v>
      </c>
      <c r="D2312" s="4">
        <v>44950</v>
      </c>
      <c r="E2312" s="3">
        <v>6907909.1799999997</v>
      </c>
    </row>
    <row r="2313" spans="1:5" x14ac:dyDescent="0.25">
      <c r="A2313" s="3">
        <f>+VLOOKUP(C2313,'[1]ESTRUCTURA '!$C:$G,4,0)</f>
        <v>900205591</v>
      </c>
      <c r="B2313" s="3" t="str">
        <f>+VLOOKUP(C2313,'[1]ESTRUCTURA '!$C:$G,5,0)</f>
        <v>INSTITUCION PRESTADORA DE SERVICIOS DE SALUD INDIGENA MANEXK</v>
      </c>
      <c r="C2313" s="3">
        <v>20610</v>
      </c>
      <c r="D2313" s="4">
        <v>44952</v>
      </c>
      <c r="E2313" s="3">
        <v>457488.12</v>
      </c>
    </row>
    <row r="2314" spans="1:5" x14ac:dyDescent="0.25">
      <c r="A2314" s="3">
        <f>+VLOOKUP(C2314,'[1]ESTRUCTURA '!$C:$G,4,0)</f>
        <v>900205591</v>
      </c>
      <c r="B2314" s="3" t="str">
        <f>+VLOOKUP(C2314,'[1]ESTRUCTURA '!$C:$G,5,0)</f>
        <v>INSTITUCION PRESTADORA DE SERVICIOS DE SALUD INDIGENA MANEXK</v>
      </c>
      <c r="C2314" s="3">
        <v>20610</v>
      </c>
      <c r="D2314" s="4">
        <v>44967</v>
      </c>
      <c r="E2314" s="3">
        <v>4501719.72</v>
      </c>
    </row>
    <row r="2315" spans="1:5" x14ac:dyDescent="0.25">
      <c r="A2315" s="3">
        <f>+VLOOKUP(C2315,'[1]ESTRUCTURA '!$C:$G,4,0)</f>
        <v>900205591</v>
      </c>
      <c r="B2315" s="3" t="str">
        <f>+VLOOKUP(C2315,'[1]ESTRUCTURA '!$C:$G,5,0)</f>
        <v>INSTITUCION PRESTADORA DE SERVICIOS DE SALUD INDIGENA MANEXK</v>
      </c>
      <c r="C2315" s="3">
        <v>20610</v>
      </c>
      <c r="D2315" s="4">
        <v>44972</v>
      </c>
      <c r="E2315" s="3">
        <v>467708.8</v>
      </c>
    </row>
    <row r="2316" spans="1:5" x14ac:dyDescent="0.25">
      <c r="A2316" s="3">
        <f>+VLOOKUP(C2316,'[1]ESTRUCTURA '!$C:$G,4,0)</f>
        <v>900205591</v>
      </c>
      <c r="B2316" s="3" t="str">
        <f>+VLOOKUP(C2316,'[1]ESTRUCTURA '!$C:$G,5,0)</f>
        <v>INSTITUCION PRESTADORA DE SERVICIOS DE SALUD INDIGENA MANEXK</v>
      </c>
      <c r="C2316" s="3">
        <v>20610</v>
      </c>
      <c r="D2316" s="4">
        <v>44985</v>
      </c>
      <c r="E2316" s="3">
        <v>3324208.18</v>
      </c>
    </row>
    <row r="2317" spans="1:5" x14ac:dyDescent="0.25">
      <c r="A2317" s="3">
        <f>+VLOOKUP(C2317,'[1]ESTRUCTURA '!$C:$G,4,0)</f>
        <v>900205591</v>
      </c>
      <c r="B2317" s="3" t="str">
        <f>+VLOOKUP(C2317,'[1]ESTRUCTURA '!$C:$G,5,0)</f>
        <v>INSTITUCION PRESTADORA DE SERVICIOS DE SALUD INDIGENA MANEXK</v>
      </c>
      <c r="C2317" s="3">
        <v>20610</v>
      </c>
      <c r="D2317" s="4">
        <v>45012</v>
      </c>
      <c r="E2317" s="3">
        <v>431461.16</v>
      </c>
    </row>
    <row r="2318" spans="1:5" x14ac:dyDescent="0.25">
      <c r="A2318" s="3">
        <f>+VLOOKUP(C2318,'[1]ESTRUCTURA '!$C:$G,4,0)</f>
        <v>900205591</v>
      </c>
      <c r="B2318" s="3" t="str">
        <f>+VLOOKUP(C2318,'[1]ESTRUCTURA '!$C:$G,5,0)</f>
        <v>INSTITUCION PRESTADORA DE SERVICIOS DE SALUD INDIGENA MANEXK</v>
      </c>
      <c r="C2318" s="3">
        <v>20613</v>
      </c>
      <c r="D2318" s="4">
        <v>44932</v>
      </c>
      <c r="E2318" s="3">
        <v>1256980.95</v>
      </c>
    </row>
    <row r="2319" spans="1:5" x14ac:dyDescent="0.25">
      <c r="A2319" s="3">
        <f>+VLOOKUP(C2319,'[1]ESTRUCTURA '!$C:$G,4,0)</f>
        <v>900205591</v>
      </c>
      <c r="B2319" s="3" t="str">
        <f>+VLOOKUP(C2319,'[1]ESTRUCTURA '!$C:$G,5,0)</f>
        <v>INSTITUCION PRESTADORA DE SERVICIOS DE SALUD INDIGENA MANEXK</v>
      </c>
      <c r="C2319" s="3">
        <v>20613</v>
      </c>
      <c r="D2319" s="4">
        <v>44950</v>
      </c>
      <c r="E2319" s="3">
        <v>18107454.09</v>
      </c>
    </row>
    <row r="2320" spans="1:5" x14ac:dyDescent="0.25">
      <c r="A2320" s="3">
        <f>+VLOOKUP(C2320,'[1]ESTRUCTURA '!$C:$G,4,0)</f>
        <v>900205591</v>
      </c>
      <c r="B2320" s="3" t="str">
        <f>+VLOOKUP(C2320,'[1]ESTRUCTURA '!$C:$G,5,0)</f>
        <v>INSTITUCION PRESTADORA DE SERVICIOS DE SALUD INDIGENA MANEXK</v>
      </c>
      <c r="C2320" s="3">
        <v>20613</v>
      </c>
      <c r="D2320" s="4">
        <v>44952</v>
      </c>
      <c r="E2320" s="3">
        <v>1199195.3999999999</v>
      </c>
    </row>
    <row r="2321" spans="1:5" x14ac:dyDescent="0.25">
      <c r="A2321" s="3">
        <f>+VLOOKUP(C2321,'[1]ESTRUCTURA '!$C:$G,4,0)</f>
        <v>900205591</v>
      </c>
      <c r="B2321" s="3" t="str">
        <f>+VLOOKUP(C2321,'[1]ESTRUCTURA '!$C:$G,5,0)</f>
        <v>INSTITUCION PRESTADORA DE SERVICIOS DE SALUD INDIGENA MANEXK</v>
      </c>
      <c r="C2321" s="3">
        <v>20613</v>
      </c>
      <c r="D2321" s="4">
        <v>44967</v>
      </c>
      <c r="E2321" s="3">
        <v>20513643.280000001</v>
      </c>
    </row>
    <row r="2322" spans="1:5" x14ac:dyDescent="0.25">
      <c r="A2322" s="3">
        <f>+VLOOKUP(C2322,'[1]ESTRUCTURA '!$C:$G,4,0)</f>
        <v>900205591</v>
      </c>
      <c r="B2322" s="3" t="str">
        <f>+VLOOKUP(C2322,'[1]ESTRUCTURA '!$C:$G,5,0)</f>
        <v>INSTITUCION PRESTADORA DE SERVICIOS DE SALUD INDIGENA MANEXK</v>
      </c>
      <c r="C2322" s="3">
        <v>20613</v>
      </c>
      <c r="D2322" s="4">
        <v>44972</v>
      </c>
      <c r="E2322" s="3">
        <v>1225977.47</v>
      </c>
    </row>
    <row r="2323" spans="1:5" x14ac:dyDescent="0.25">
      <c r="A2323" s="3">
        <f>+VLOOKUP(C2323,'[1]ESTRUCTURA '!$C:$G,4,0)</f>
        <v>900205591</v>
      </c>
      <c r="B2323" s="3" t="str">
        <f>+VLOOKUP(C2323,'[1]ESTRUCTURA '!$C:$G,5,0)</f>
        <v>INSTITUCION PRESTADORA DE SERVICIOS DE SALUD INDIGENA MANEXK</v>
      </c>
      <c r="C2323" s="3">
        <v>20613</v>
      </c>
      <c r="D2323" s="4">
        <v>44998</v>
      </c>
      <c r="E2323" s="3">
        <v>20640037.66</v>
      </c>
    </row>
    <row r="2324" spans="1:5" x14ac:dyDescent="0.25">
      <c r="A2324" s="3">
        <f>+VLOOKUP(C2324,'[1]ESTRUCTURA '!$C:$G,4,0)</f>
        <v>900205591</v>
      </c>
      <c r="B2324" s="3" t="str">
        <f>+VLOOKUP(C2324,'[1]ESTRUCTURA '!$C:$G,5,0)</f>
        <v>INSTITUCION PRESTADORA DE SERVICIOS DE SALUD INDIGENA MANEXK</v>
      </c>
      <c r="C2324" s="3">
        <v>20613</v>
      </c>
      <c r="D2324" s="4">
        <v>45012</v>
      </c>
      <c r="E2324" s="3">
        <v>1130963.75</v>
      </c>
    </row>
    <row r="2325" spans="1:5" x14ac:dyDescent="0.25">
      <c r="A2325" s="3">
        <f>+VLOOKUP(C2325,'[1]ESTRUCTURA '!$C:$G,4,0)</f>
        <v>812001579</v>
      </c>
      <c r="B2325" s="3" t="str">
        <f>+VLOOKUP(C2325,'[1]ESTRUCTURA '!$C:$G,5,0)</f>
        <v>ESE CAMU SAN RAFAEL</v>
      </c>
      <c r="C2325" s="3">
        <v>20614</v>
      </c>
      <c r="D2325" s="4">
        <v>44932</v>
      </c>
      <c r="E2325" s="3">
        <v>4132326.79</v>
      </c>
    </row>
    <row r="2326" spans="1:5" x14ac:dyDescent="0.25">
      <c r="A2326" s="3">
        <f>+VLOOKUP(C2326,'[1]ESTRUCTURA '!$C:$G,4,0)</f>
        <v>812001579</v>
      </c>
      <c r="B2326" s="3" t="str">
        <f>+VLOOKUP(C2326,'[1]ESTRUCTURA '!$C:$G,5,0)</f>
        <v>ESE CAMU SAN RAFAEL</v>
      </c>
      <c r="C2326" s="3">
        <v>20614</v>
      </c>
      <c r="D2326" s="4">
        <v>44952</v>
      </c>
      <c r="E2326" s="3">
        <v>3867467.69</v>
      </c>
    </row>
    <row r="2327" spans="1:5" x14ac:dyDescent="0.25">
      <c r="A2327" s="3">
        <f>+VLOOKUP(C2327,'[1]ESTRUCTURA '!$C:$G,4,0)</f>
        <v>812001579</v>
      </c>
      <c r="B2327" s="3" t="str">
        <f>+VLOOKUP(C2327,'[1]ESTRUCTURA '!$C:$G,5,0)</f>
        <v>ESE CAMU SAN RAFAEL</v>
      </c>
      <c r="C2327" s="3">
        <v>20614</v>
      </c>
      <c r="D2327" s="4">
        <v>44972</v>
      </c>
      <c r="E2327" s="3">
        <v>3843890.2</v>
      </c>
    </row>
    <row r="2328" spans="1:5" x14ac:dyDescent="0.25">
      <c r="A2328" s="3">
        <f>+VLOOKUP(C2328,'[1]ESTRUCTURA '!$C:$G,4,0)</f>
        <v>812001579</v>
      </c>
      <c r="B2328" s="3" t="str">
        <f>+VLOOKUP(C2328,'[1]ESTRUCTURA '!$C:$G,5,0)</f>
        <v>ESE CAMU SAN RAFAEL</v>
      </c>
      <c r="C2328" s="3">
        <v>20614</v>
      </c>
      <c r="D2328" s="4">
        <v>44998</v>
      </c>
      <c r="E2328" s="3">
        <v>171635997.00999999</v>
      </c>
    </row>
    <row r="2329" spans="1:5" x14ac:dyDescent="0.25">
      <c r="A2329" s="3">
        <f>+VLOOKUP(C2329,'[1]ESTRUCTURA '!$C:$G,4,0)</f>
        <v>812001579</v>
      </c>
      <c r="B2329" s="3" t="str">
        <f>+VLOOKUP(C2329,'[1]ESTRUCTURA '!$C:$G,5,0)</f>
        <v>ESE CAMU SAN RAFAEL</v>
      </c>
      <c r="C2329" s="3">
        <v>20614</v>
      </c>
      <c r="D2329" s="4">
        <v>45012</v>
      </c>
      <c r="E2329" s="3">
        <v>3530441.83</v>
      </c>
    </row>
    <row r="2330" spans="1:5" x14ac:dyDescent="0.25">
      <c r="A2330" s="3">
        <f>+VLOOKUP(C2330,'[1]ESTRUCTURA '!$C:$G,4,0)</f>
        <v>823002541</v>
      </c>
      <c r="B2330" s="3" t="str">
        <f>+VLOOKUP(C2330,'[1]ESTRUCTURA '!$C:$G,5,0)</f>
        <v>ESE CENTRO DE SALUD DE LOS PALMITOS SUCRE</v>
      </c>
      <c r="C2330" s="3">
        <v>20615</v>
      </c>
      <c r="D2330" s="4">
        <v>44932</v>
      </c>
      <c r="E2330" s="3">
        <v>2471213.31</v>
      </c>
    </row>
    <row r="2331" spans="1:5" x14ac:dyDescent="0.25">
      <c r="A2331" s="3">
        <f>+VLOOKUP(C2331,'[1]ESTRUCTURA '!$C:$G,4,0)</f>
        <v>823002541</v>
      </c>
      <c r="B2331" s="3" t="str">
        <f>+VLOOKUP(C2331,'[1]ESTRUCTURA '!$C:$G,5,0)</f>
        <v>ESE CENTRO DE SALUD DE LOS PALMITOS SUCRE</v>
      </c>
      <c r="C2331" s="3">
        <v>20615</v>
      </c>
      <c r="D2331" s="4">
        <v>44950</v>
      </c>
      <c r="E2331" s="3">
        <v>34914712.020000003</v>
      </c>
    </row>
    <row r="2332" spans="1:5" x14ac:dyDescent="0.25">
      <c r="A2332" s="3">
        <f>+VLOOKUP(C2332,'[1]ESTRUCTURA '!$C:$G,4,0)</f>
        <v>823002541</v>
      </c>
      <c r="B2332" s="3" t="str">
        <f>+VLOOKUP(C2332,'[1]ESTRUCTURA '!$C:$G,5,0)</f>
        <v>ESE CENTRO DE SALUD DE LOS PALMITOS SUCRE</v>
      </c>
      <c r="C2332" s="3">
        <v>20615</v>
      </c>
      <c r="D2332" s="4">
        <v>44952</v>
      </c>
      <c r="E2332" s="3">
        <v>2533869.4500000002</v>
      </c>
    </row>
    <row r="2333" spans="1:5" x14ac:dyDescent="0.25">
      <c r="A2333" s="3">
        <f>+VLOOKUP(C2333,'[1]ESTRUCTURA '!$C:$G,4,0)</f>
        <v>823002541</v>
      </c>
      <c r="B2333" s="3" t="str">
        <f>+VLOOKUP(C2333,'[1]ESTRUCTURA '!$C:$G,5,0)</f>
        <v>ESE CENTRO DE SALUD DE LOS PALMITOS SUCRE</v>
      </c>
      <c r="C2333" s="3">
        <v>20615</v>
      </c>
      <c r="D2333" s="4">
        <v>44967</v>
      </c>
      <c r="E2333" s="3">
        <v>40811076.57</v>
      </c>
    </row>
    <row r="2334" spans="1:5" x14ac:dyDescent="0.25">
      <c r="A2334" s="3">
        <f>+VLOOKUP(C2334,'[1]ESTRUCTURA '!$C:$G,4,0)</f>
        <v>823002541</v>
      </c>
      <c r="B2334" s="3" t="str">
        <f>+VLOOKUP(C2334,'[1]ESTRUCTURA '!$C:$G,5,0)</f>
        <v>ESE CENTRO DE SALUD DE LOS PALMITOS SUCRE</v>
      </c>
      <c r="C2334" s="3">
        <v>20615</v>
      </c>
      <c r="D2334" s="4">
        <v>44972</v>
      </c>
      <c r="E2334" s="3">
        <v>2849407.98</v>
      </c>
    </row>
    <row r="2335" spans="1:5" x14ac:dyDescent="0.25">
      <c r="A2335" s="3">
        <f>+VLOOKUP(C2335,'[1]ESTRUCTURA '!$C:$G,4,0)</f>
        <v>823002541</v>
      </c>
      <c r="B2335" s="3" t="str">
        <f>+VLOOKUP(C2335,'[1]ESTRUCTURA '!$C:$G,5,0)</f>
        <v>ESE CENTRO DE SALUD DE LOS PALMITOS SUCRE</v>
      </c>
      <c r="C2335" s="3">
        <v>20615</v>
      </c>
      <c r="D2335" s="4">
        <v>45012</v>
      </c>
      <c r="E2335" s="3">
        <v>2858188.38</v>
      </c>
    </row>
    <row r="2336" spans="1:5" x14ac:dyDescent="0.25">
      <c r="A2336" s="3">
        <f>+VLOOKUP(C2336,'[1]ESTRUCTURA '!$C:$G,4,0)</f>
        <v>901450094</v>
      </c>
      <c r="B2336" s="3" t="str">
        <f>+VLOOKUP(C2336,'[1]ESTRUCTURA '!$C:$G,5,0)</f>
        <v>UNION TEMPORAL INTEGRAL DE SERVICIOS</v>
      </c>
      <c r="C2336" s="3">
        <v>20619</v>
      </c>
      <c r="D2336" s="4">
        <v>44953</v>
      </c>
      <c r="E2336" s="3">
        <v>3058271.36</v>
      </c>
    </row>
    <row r="2337" spans="1:5" x14ac:dyDescent="0.25">
      <c r="A2337" s="3">
        <f>+VLOOKUP(C2337,'[1]ESTRUCTURA '!$C:$G,4,0)</f>
        <v>901450094</v>
      </c>
      <c r="B2337" s="3" t="str">
        <f>+VLOOKUP(C2337,'[1]ESTRUCTURA '!$C:$G,5,0)</f>
        <v>UNION TEMPORAL INTEGRAL DE SERVICIOS</v>
      </c>
      <c r="C2337" s="3">
        <v>20619</v>
      </c>
      <c r="D2337" s="4">
        <v>44954</v>
      </c>
      <c r="E2337" s="3">
        <v>1655427517.9999835</v>
      </c>
    </row>
    <row r="2338" spans="1:5" x14ac:dyDescent="0.25">
      <c r="A2338" s="3">
        <f>+VLOOKUP(C2338,'[1]ESTRUCTURA '!$C:$G,4,0)</f>
        <v>901450094</v>
      </c>
      <c r="B2338" s="3" t="str">
        <f>+VLOOKUP(C2338,'[1]ESTRUCTURA '!$C:$G,5,0)</f>
        <v>UNION TEMPORAL INTEGRAL DE SERVICIOS</v>
      </c>
      <c r="C2338" s="3">
        <v>20619</v>
      </c>
      <c r="D2338" s="4">
        <v>44956</v>
      </c>
      <c r="E2338" s="3">
        <v>47995790.719999999</v>
      </c>
    </row>
    <row r="2339" spans="1:5" x14ac:dyDescent="0.25">
      <c r="A2339" s="3">
        <f>+VLOOKUP(C2339,'[1]ESTRUCTURA '!$C:$G,4,0)</f>
        <v>901450094</v>
      </c>
      <c r="B2339" s="3" t="str">
        <f>+VLOOKUP(C2339,'[1]ESTRUCTURA '!$C:$G,5,0)</f>
        <v>UNION TEMPORAL INTEGRAL DE SERVICIOS</v>
      </c>
      <c r="C2339" s="3">
        <v>20619</v>
      </c>
      <c r="D2339" s="4">
        <v>44992</v>
      </c>
      <c r="E2339" s="3">
        <v>14807800.26</v>
      </c>
    </row>
    <row r="2340" spans="1:5" x14ac:dyDescent="0.25">
      <c r="A2340" s="3">
        <f>+VLOOKUP(C2340,'[1]ESTRUCTURA '!$C:$G,4,0)</f>
        <v>901450094</v>
      </c>
      <c r="B2340" s="3" t="str">
        <f>+VLOOKUP(C2340,'[1]ESTRUCTURA '!$C:$G,5,0)</f>
        <v>UNION TEMPORAL INTEGRAL DE SERVICIOS</v>
      </c>
      <c r="C2340" s="3">
        <v>20619</v>
      </c>
      <c r="D2340" s="4">
        <v>45001</v>
      </c>
      <c r="E2340" s="3">
        <v>22182664.600000009</v>
      </c>
    </row>
    <row r="2341" spans="1:5" x14ac:dyDescent="0.25">
      <c r="A2341" s="3">
        <f>+VLOOKUP(C2341,'[1]ESTRUCTURA '!$C:$G,4,0)</f>
        <v>901450094</v>
      </c>
      <c r="B2341" s="3" t="str">
        <f>+VLOOKUP(C2341,'[1]ESTRUCTURA '!$C:$G,5,0)</f>
        <v>UNION TEMPORAL INTEGRAL DE SERVICIOS</v>
      </c>
      <c r="C2341" s="3">
        <v>20619</v>
      </c>
      <c r="D2341" s="4">
        <v>45006</v>
      </c>
      <c r="E2341" s="3">
        <v>700000000.00000226</v>
      </c>
    </row>
    <row r="2342" spans="1:5" x14ac:dyDescent="0.25">
      <c r="A2342" s="3">
        <f>+VLOOKUP(C2342,'[1]ESTRUCTURA '!$C:$G,4,0)</f>
        <v>901450094</v>
      </c>
      <c r="B2342" s="3" t="str">
        <f>+VLOOKUP(C2342,'[1]ESTRUCTURA '!$C:$G,5,0)</f>
        <v>UNION TEMPORAL INTEGRAL DE SERVICIOS</v>
      </c>
      <c r="C2342" s="3">
        <v>20619</v>
      </c>
      <c r="D2342" s="4">
        <v>45014</v>
      </c>
      <c r="E2342" s="3">
        <v>72222880.98999995</v>
      </c>
    </row>
    <row r="2343" spans="1:5" x14ac:dyDescent="0.25">
      <c r="A2343" s="3">
        <f>+VLOOKUP(C2343,'[1]ESTRUCTURA '!$C:$G,4,0)</f>
        <v>901450094</v>
      </c>
      <c r="B2343" s="3" t="str">
        <f>+VLOOKUP(C2343,'[1]ESTRUCTURA '!$C:$G,5,0)</f>
        <v>UNION TEMPORAL INTEGRAL DE SERVICIOS</v>
      </c>
      <c r="C2343" s="3">
        <v>20619</v>
      </c>
      <c r="D2343" s="4">
        <v>45015</v>
      </c>
      <c r="E2343" s="3">
        <v>881010.6599999998</v>
      </c>
    </row>
    <row r="2344" spans="1:5" x14ac:dyDescent="0.25">
      <c r="A2344" s="3">
        <f>+VLOOKUP(C2344,'[1]ESTRUCTURA '!$C:$G,4,0)</f>
        <v>823000496</v>
      </c>
      <c r="B2344" s="3" t="str">
        <f>+VLOOKUP(C2344,'[1]ESTRUCTURA '!$C:$G,5,0)</f>
        <v>ESE HOSPITAL DE SAN ONOFRE</v>
      </c>
      <c r="C2344" s="3">
        <v>20620</v>
      </c>
      <c r="D2344" s="4">
        <v>44932</v>
      </c>
      <c r="E2344" s="3">
        <v>7756475.6500000004</v>
      </c>
    </row>
    <row r="2345" spans="1:5" x14ac:dyDescent="0.25">
      <c r="A2345" s="3">
        <f>+VLOOKUP(C2345,'[1]ESTRUCTURA '!$C:$G,4,0)</f>
        <v>823000496</v>
      </c>
      <c r="B2345" s="3" t="str">
        <f>+VLOOKUP(C2345,'[1]ESTRUCTURA '!$C:$G,5,0)</f>
        <v>ESE HOSPITAL DE SAN ONOFRE</v>
      </c>
      <c r="C2345" s="3">
        <v>20620</v>
      </c>
      <c r="D2345" s="4">
        <v>44950</v>
      </c>
      <c r="E2345" s="3">
        <v>92842473.569999993</v>
      </c>
    </row>
    <row r="2346" spans="1:5" x14ac:dyDescent="0.25">
      <c r="A2346" s="3">
        <f>+VLOOKUP(C2346,'[1]ESTRUCTURA '!$C:$G,4,0)</f>
        <v>823000496</v>
      </c>
      <c r="B2346" s="3" t="str">
        <f>+VLOOKUP(C2346,'[1]ESTRUCTURA '!$C:$G,5,0)</f>
        <v>ESE HOSPITAL DE SAN ONOFRE</v>
      </c>
      <c r="C2346" s="3">
        <v>20620</v>
      </c>
      <c r="D2346" s="4">
        <v>44951</v>
      </c>
      <c r="E2346" s="3">
        <v>4070842.02</v>
      </c>
    </row>
    <row r="2347" spans="1:5" x14ac:dyDescent="0.25">
      <c r="A2347" s="3">
        <f>+VLOOKUP(C2347,'[1]ESTRUCTURA '!$C:$G,4,0)</f>
        <v>823000496</v>
      </c>
      <c r="B2347" s="3" t="str">
        <f>+VLOOKUP(C2347,'[1]ESTRUCTURA '!$C:$G,5,0)</f>
        <v>ESE HOSPITAL DE SAN ONOFRE</v>
      </c>
      <c r="C2347" s="3">
        <v>20620</v>
      </c>
      <c r="D2347" s="4">
        <v>44952</v>
      </c>
      <c r="E2347" s="3">
        <v>7645443.1399999997</v>
      </c>
    </row>
    <row r="2348" spans="1:5" x14ac:dyDescent="0.25">
      <c r="A2348" s="3">
        <f>+VLOOKUP(C2348,'[1]ESTRUCTURA '!$C:$G,4,0)</f>
        <v>823000496</v>
      </c>
      <c r="B2348" s="3" t="str">
        <f>+VLOOKUP(C2348,'[1]ESTRUCTURA '!$C:$G,5,0)</f>
        <v>ESE HOSPITAL DE SAN ONOFRE</v>
      </c>
      <c r="C2348" s="3">
        <v>20620</v>
      </c>
      <c r="D2348" s="4">
        <v>44972</v>
      </c>
      <c r="E2348" s="3">
        <v>9014457.5800000001</v>
      </c>
    </row>
    <row r="2349" spans="1:5" x14ac:dyDescent="0.25">
      <c r="A2349" s="3">
        <f>+VLOOKUP(C2349,'[1]ESTRUCTURA '!$C:$G,4,0)</f>
        <v>823000496</v>
      </c>
      <c r="B2349" s="3" t="str">
        <f>+VLOOKUP(C2349,'[1]ESTRUCTURA '!$C:$G,5,0)</f>
        <v>ESE HOSPITAL DE SAN ONOFRE</v>
      </c>
      <c r="C2349" s="3">
        <v>20620</v>
      </c>
      <c r="D2349" s="4">
        <v>45012</v>
      </c>
      <c r="E2349" s="3">
        <v>9165510.7799999993</v>
      </c>
    </row>
    <row r="2350" spans="1:5" x14ac:dyDescent="0.25">
      <c r="A2350" s="3">
        <f>+VLOOKUP(C2350,'[1]ESTRUCTURA '!$C:$G,4,0)</f>
        <v>823000496</v>
      </c>
      <c r="B2350" s="3" t="str">
        <f>+VLOOKUP(C2350,'[1]ESTRUCTURA '!$C:$G,5,0)</f>
        <v>ESE HOSPITAL DE SAN ONOFRE</v>
      </c>
      <c r="C2350" s="3">
        <v>20621</v>
      </c>
      <c r="D2350" s="4">
        <v>44932</v>
      </c>
      <c r="E2350" s="3">
        <v>3836237.71</v>
      </c>
    </row>
    <row r="2351" spans="1:5" x14ac:dyDescent="0.25">
      <c r="A2351" s="3">
        <f>+VLOOKUP(C2351,'[1]ESTRUCTURA '!$C:$G,4,0)</f>
        <v>823000496</v>
      </c>
      <c r="B2351" s="3" t="str">
        <f>+VLOOKUP(C2351,'[1]ESTRUCTURA '!$C:$G,5,0)</f>
        <v>ESE HOSPITAL DE SAN ONOFRE</v>
      </c>
      <c r="C2351" s="3">
        <v>20621</v>
      </c>
      <c r="D2351" s="4">
        <v>44950</v>
      </c>
      <c r="E2351" s="3">
        <v>65222269.280000001</v>
      </c>
    </row>
    <row r="2352" spans="1:5" x14ac:dyDescent="0.25">
      <c r="A2352" s="3">
        <f>+VLOOKUP(C2352,'[1]ESTRUCTURA '!$C:$G,4,0)</f>
        <v>823000496</v>
      </c>
      <c r="B2352" s="3" t="str">
        <f>+VLOOKUP(C2352,'[1]ESTRUCTURA '!$C:$G,5,0)</f>
        <v>ESE HOSPITAL DE SAN ONOFRE</v>
      </c>
      <c r="C2352" s="3">
        <v>20621</v>
      </c>
      <c r="D2352" s="4">
        <v>44952</v>
      </c>
      <c r="E2352" s="3">
        <v>3739741.93</v>
      </c>
    </row>
    <row r="2353" spans="1:5" x14ac:dyDescent="0.25">
      <c r="A2353" s="3">
        <f>+VLOOKUP(C2353,'[1]ESTRUCTURA '!$C:$G,4,0)</f>
        <v>823000496</v>
      </c>
      <c r="B2353" s="3" t="str">
        <f>+VLOOKUP(C2353,'[1]ESTRUCTURA '!$C:$G,5,0)</f>
        <v>ESE HOSPITAL DE SAN ONOFRE</v>
      </c>
      <c r="C2353" s="3">
        <v>20621</v>
      </c>
      <c r="D2353" s="4">
        <v>44967</v>
      </c>
      <c r="E2353" s="3">
        <v>75861385</v>
      </c>
    </row>
    <row r="2354" spans="1:5" x14ac:dyDescent="0.25">
      <c r="A2354" s="3">
        <f>+VLOOKUP(C2354,'[1]ESTRUCTURA '!$C:$G,4,0)</f>
        <v>823000496</v>
      </c>
      <c r="B2354" s="3" t="str">
        <f>+VLOOKUP(C2354,'[1]ESTRUCTURA '!$C:$G,5,0)</f>
        <v>ESE HOSPITAL DE SAN ONOFRE</v>
      </c>
      <c r="C2354" s="3">
        <v>20621</v>
      </c>
      <c r="D2354" s="4">
        <v>44972</v>
      </c>
      <c r="E2354" s="3">
        <v>4380784.32</v>
      </c>
    </row>
    <row r="2355" spans="1:5" x14ac:dyDescent="0.25">
      <c r="A2355" s="3">
        <f>+VLOOKUP(C2355,'[1]ESTRUCTURA '!$C:$G,4,0)</f>
        <v>823000496</v>
      </c>
      <c r="B2355" s="3" t="str">
        <f>+VLOOKUP(C2355,'[1]ESTRUCTURA '!$C:$G,5,0)</f>
        <v>ESE HOSPITAL DE SAN ONOFRE</v>
      </c>
      <c r="C2355" s="3">
        <v>20621</v>
      </c>
      <c r="D2355" s="4">
        <v>44998</v>
      </c>
      <c r="E2355" s="3">
        <v>75803551.909999996</v>
      </c>
    </row>
    <row r="2356" spans="1:5" x14ac:dyDescent="0.25">
      <c r="A2356" s="3">
        <f>+VLOOKUP(C2356,'[1]ESTRUCTURA '!$C:$G,4,0)</f>
        <v>823000496</v>
      </c>
      <c r="B2356" s="3" t="str">
        <f>+VLOOKUP(C2356,'[1]ESTRUCTURA '!$C:$G,5,0)</f>
        <v>ESE HOSPITAL DE SAN ONOFRE</v>
      </c>
      <c r="C2356" s="3">
        <v>20621</v>
      </c>
      <c r="D2356" s="4">
        <v>45012</v>
      </c>
      <c r="E2356" s="3">
        <v>4337986.62</v>
      </c>
    </row>
    <row r="2357" spans="1:5" x14ac:dyDescent="0.25">
      <c r="A2357" s="3">
        <f>+VLOOKUP(C2357,'[1]ESTRUCTURA '!$C:$G,4,0)</f>
        <v>823000496</v>
      </c>
      <c r="B2357" s="3" t="str">
        <f>+VLOOKUP(C2357,'[1]ESTRUCTURA '!$C:$G,5,0)</f>
        <v>ESE HOSPITAL DE SAN ONOFRE</v>
      </c>
      <c r="C2357" s="3">
        <v>20622</v>
      </c>
      <c r="D2357" s="4">
        <v>44932</v>
      </c>
      <c r="E2357" s="3">
        <v>7606621.0599999996</v>
      </c>
    </row>
    <row r="2358" spans="1:5" x14ac:dyDescent="0.25">
      <c r="A2358" s="3">
        <f>+VLOOKUP(C2358,'[1]ESTRUCTURA '!$C:$G,4,0)</f>
        <v>823000496</v>
      </c>
      <c r="B2358" s="3" t="str">
        <f>+VLOOKUP(C2358,'[1]ESTRUCTURA '!$C:$G,5,0)</f>
        <v>ESE HOSPITAL DE SAN ONOFRE</v>
      </c>
      <c r="C2358" s="3">
        <v>20622</v>
      </c>
      <c r="D2358" s="4">
        <v>44950</v>
      </c>
      <c r="E2358" s="3">
        <v>129324955.15000001</v>
      </c>
    </row>
    <row r="2359" spans="1:5" x14ac:dyDescent="0.25">
      <c r="A2359" s="3">
        <f>+VLOOKUP(C2359,'[1]ESTRUCTURA '!$C:$G,4,0)</f>
        <v>823000496</v>
      </c>
      <c r="B2359" s="3" t="str">
        <f>+VLOOKUP(C2359,'[1]ESTRUCTURA '!$C:$G,5,0)</f>
        <v>ESE HOSPITAL DE SAN ONOFRE</v>
      </c>
      <c r="C2359" s="3">
        <v>20622</v>
      </c>
      <c r="D2359" s="4">
        <v>44952</v>
      </c>
      <c r="E2359" s="3">
        <v>7415290.3799999999</v>
      </c>
    </row>
    <row r="2360" spans="1:5" x14ac:dyDescent="0.25">
      <c r="A2360" s="3">
        <f>+VLOOKUP(C2360,'[1]ESTRUCTURA '!$C:$G,4,0)</f>
        <v>823000496</v>
      </c>
      <c r="B2360" s="3" t="str">
        <f>+VLOOKUP(C2360,'[1]ESTRUCTURA '!$C:$G,5,0)</f>
        <v>ESE HOSPITAL DE SAN ONOFRE</v>
      </c>
      <c r="C2360" s="3">
        <v>20622</v>
      </c>
      <c r="D2360" s="4">
        <v>44972</v>
      </c>
      <c r="E2360" s="3">
        <v>8686369.5999999996</v>
      </c>
    </row>
    <row r="2361" spans="1:5" x14ac:dyDescent="0.25">
      <c r="A2361" s="3">
        <f>+VLOOKUP(C2361,'[1]ESTRUCTURA '!$C:$G,4,0)</f>
        <v>823000496</v>
      </c>
      <c r="B2361" s="3" t="str">
        <f>+VLOOKUP(C2361,'[1]ESTRUCTURA '!$C:$G,5,0)</f>
        <v>ESE HOSPITAL DE SAN ONOFRE</v>
      </c>
      <c r="C2361" s="3">
        <v>20622</v>
      </c>
      <c r="D2361" s="4">
        <v>44998</v>
      </c>
      <c r="E2361" s="3">
        <v>150299062.61000001</v>
      </c>
    </row>
    <row r="2362" spans="1:5" x14ac:dyDescent="0.25">
      <c r="A2362" s="3">
        <f>+VLOOKUP(C2362,'[1]ESTRUCTURA '!$C:$G,4,0)</f>
        <v>823000496</v>
      </c>
      <c r="B2362" s="3" t="str">
        <f>+VLOOKUP(C2362,'[1]ESTRUCTURA '!$C:$G,5,0)</f>
        <v>ESE HOSPITAL DE SAN ONOFRE</v>
      </c>
      <c r="C2362" s="3">
        <v>20622</v>
      </c>
      <c r="D2362" s="4">
        <v>45012</v>
      </c>
      <c r="E2362" s="3">
        <v>8601510.4700000007</v>
      </c>
    </row>
    <row r="2363" spans="1:5" x14ac:dyDescent="0.25">
      <c r="A2363" s="3">
        <f>+VLOOKUP(C2363,'[1]ESTRUCTURA '!$C:$G,4,0)</f>
        <v>823000496</v>
      </c>
      <c r="B2363" s="3" t="str">
        <f>+VLOOKUP(C2363,'[1]ESTRUCTURA '!$C:$G,5,0)</f>
        <v>ESE HOSPITAL DE SAN ONOFRE</v>
      </c>
      <c r="C2363" s="3">
        <v>20622</v>
      </c>
      <c r="D2363" s="4">
        <v>45013</v>
      </c>
      <c r="E2363" s="3">
        <v>6792</v>
      </c>
    </row>
    <row r="2364" spans="1:5" x14ac:dyDescent="0.25">
      <c r="A2364" s="3">
        <f>+VLOOKUP(C2364,'[1]ESTRUCTURA '!$C:$G,4,0)</f>
        <v>812001332</v>
      </c>
      <c r="B2364" s="3" t="str">
        <f>+VLOOKUP(C2364,'[1]ESTRUCTURA '!$C:$G,5,0)</f>
        <v>ESE HOSPITAL SAN ANDRES APOSTOL DE SAN ANDRES DE SOTAVENTO</v>
      </c>
      <c r="C2364" s="3">
        <v>20623</v>
      </c>
      <c r="D2364" s="4">
        <v>44932</v>
      </c>
      <c r="E2364" s="3">
        <v>22539530.43</v>
      </c>
    </row>
    <row r="2365" spans="1:5" x14ac:dyDescent="0.25">
      <c r="A2365" s="3">
        <f>+VLOOKUP(C2365,'[1]ESTRUCTURA '!$C:$G,4,0)</f>
        <v>812001332</v>
      </c>
      <c r="B2365" s="3" t="str">
        <f>+VLOOKUP(C2365,'[1]ESTRUCTURA '!$C:$G,5,0)</f>
        <v>ESE HOSPITAL SAN ANDRES APOSTOL DE SAN ANDRES DE SOTAVENTO</v>
      </c>
      <c r="C2365" s="3">
        <v>20623</v>
      </c>
      <c r="D2365" s="4">
        <v>44950</v>
      </c>
      <c r="E2365" s="3">
        <v>387999454.92000002</v>
      </c>
    </row>
    <row r="2366" spans="1:5" x14ac:dyDescent="0.25">
      <c r="A2366" s="3">
        <f>+VLOOKUP(C2366,'[1]ESTRUCTURA '!$C:$G,4,0)</f>
        <v>812001332</v>
      </c>
      <c r="B2366" s="3" t="str">
        <f>+VLOOKUP(C2366,'[1]ESTRUCTURA '!$C:$G,5,0)</f>
        <v>ESE HOSPITAL SAN ANDRES APOSTOL DE SAN ANDRES DE SOTAVENTO</v>
      </c>
      <c r="C2366" s="3">
        <v>20623</v>
      </c>
      <c r="D2366" s="4">
        <v>44952</v>
      </c>
      <c r="E2366" s="3">
        <v>21467205.52</v>
      </c>
    </row>
    <row r="2367" spans="1:5" x14ac:dyDescent="0.25">
      <c r="A2367" s="3">
        <f>+VLOOKUP(C2367,'[1]ESTRUCTURA '!$C:$G,4,0)</f>
        <v>812001332</v>
      </c>
      <c r="B2367" s="3" t="str">
        <f>+VLOOKUP(C2367,'[1]ESTRUCTURA '!$C:$G,5,0)</f>
        <v>ESE HOSPITAL SAN ANDRES APOSTOL DE SAN ANDRES DE SOTAVENTO</v>
      </c>
      <c r="C2367" s="3">
        <v>20623</v>
      </c>
      <c r="D2367" s="4">
        <v>44967</v>
      </c>
      <c r="E2367" s="3">
        <v>437286264.93000001</v>
      </c>
    </row>
    <row r="2368" spans="1:5" x14ac:dyDescent="0.25">
      <c r="A2368" s="3">
        <f>+VLOOKUP(C2368,'[1]ESTRUCTURA '!$C:$G,4,0)</f>
        <v>812001332</v>
      </c>
      <c r="B2368" s="3" t="str">
        <f>+VLOOKUP(C2368,'[1]ESTRUCTURA '!$C:$G,5,0)</f>
        <v>ESE HOSPITAL SAN ANDRES APOSTOL DE SAN ANDRES DE SOTAVENTO</v>
      </c>
      <c r="C2368" s="3">
        <v>20623</v>
      </c>
      <c r="D2368" s="4">
        <v>44972</v>
      </c>
      <c r="E2368" s="3">
        <v>21152884.670000002</v>
      </c>
    </row>
    <row r="2369" spans="1:5" x14ac:dyDescent="0.25">
      <c r="A2369" s="3">
        <f>+VLOOKUP(C2369,'[1]ESTRUCTURA '!$C:$G,4,0)</f>
        <v>812001332</v>
      </c>
      <c r="B2369" s="3" t="str">
        <f>+VLOOKUP(C2369,'[1]ESTRUCTURA '!$C:$G,5,0)</f>
        <v>ESE HOSPITAL SAN ANDRES APOSTOL DE SAN ANDRES DE SOTAVENTO</v>
      </c>
      <c r="C2369" s="3">
        <v>20623</v>
      </c>
      <c r="D2369" s="4">
        <v>44998</v>
      </c>
      <c r="E2369" s="3">
        <v>438130456.13</v>
      </c>
    </row>
    <row r="2370" spans="1:5" x14ac:dyDescent="0.25">
      <c r="A2370" s="3">
        <f>+VLOOKUP(C2370,'[1]ESTRUCTURA '!$C:$G,4,0)</f>
        <v>812001332</v>
      </c>
      <c r="B2370" s="3" t="str">
        <f>+VLOOKUP(C2370,'[1]ESTRUCTURA '!$C:$G,5,0)</f>
        <v>ESE HOSPITAL SAN ANDRES APOSTOL DE SAN ANDRES DE SOTAVENTO</v>
      </c>
      <c r="C2370" s="3">
        <v>20623</v>
      </c>
      <c r="D2370" s="4">
        <v>45012</v>
      </c>
      <c r="E2370" s="3">
        <v>20149865.77</v>
      </c>
    </row>
    <row r="2371" spans="1:5" x14ac:dyDescent="0.25">
      <c r="A2371" s="3">
        <f>+VLOOKUP(C2371,'[1]ESTRUCTURA '!$C:$G,4,0)</f>
        <v>812001332</v>
      </c>
      <c r="B2371" s="3" t="str">
        <f>+VLOOKUP(C2371,'[1]ESTRUCTURA '!$C:$G,5,0)</f>
        <v>ESE HOSPITAL SAN ANDRES APOSTOL DE SAN ANDRES DE SOTAVENTO</v>
      </c>
      <c r="C2371" s="3">
        <v>20624</v>
      </c>
      <c r="D2371" s="4">
        <v>44932</v>
      </c>
      <c r="E2371" s="3">
        <v>6307272.9699999997</v>
      </c>
    </row>
    <row r="2372" spans="1:5" x14ac:dyDescent="0.25">
      <c r="A2372" s="3">
        <f>+VLOOKUP(C2372,'[1]ESTRUCTURA '!$C:$G,4,0)</f>
        <v>812001332</v>
      </c>
      <c r="B2372" s="3" t="str">
        <f>+VLOOKUP(C2372,'[1]ESTRUCTURA '!$C:$G,5,0)</f>
        <v>ESE HOSPITAL SAN ANDRES APOSTOL DE SAN ANDRES DE SOTAVENTO</v>
      </c>
      <c r="C2372" s="3">
        <v>20624</v>
      </c>
      <c r="D2372" s="4">
        <v>44950</v>
      </c>
      <c r="E2372" s="3">
        <v>106304796.08</v>
      </c>
    </row>
    <row r="2373" spans="1:5" x14ac:dyDescent="0.25">
      <c r="A2373" s="3">
        <f>+VLOOKUP(C2373,'[1]ESTRUCTURA '!$C:$G,4,0)</f>
        <v>812001332</v>
      </c>
      <c r="B2373" s="3" t="str">
        <f>+VLOOKUP(C2373,'[1]ESTRUCTURA '!$C:$G,5,0)</f>
        <v>ESE HOSPITAL SAN ANDRES APOSTOL DE SAN ANDRES DE SOTAVENTO</v>
      </c>
      <c r="C2373" s="3">
        <v>20624</v>
      </c>
      <c r="D2373" s="4">
        <v>44952</v>
      </c>
      <c r="E2373" s="3">
        <v>8276891.9900000002</v>
      </c>
    </row>
    <row r="2374" spans="1:5" x14ac:dyDescent="0.25">
      <c r="A2374" s="3">
        <f>+VLOOKUP(C2374,'[1]ESTRUCTURA '!$C:$G,4,0)</f>
        <v>812001332</v>
      </c>
      <c r="B2374" s="3" t="str">
        <f>+VLOOKUP(C2374,'[1]ESTRUCTURA '!$C:$G,5,0)</f>
        <v>ESE HOSPITAL SAN ANDRES APOSTOL DE SAN ANDRES DE SOTAVENTO</v>
      </c>
      <c r="C2374" s="3">
        <v>20624</v>
      </c>
      <c r="D2374" s="4">
        <v>44972</v>
      </c>
      <c r="E2374" s="3">
        <v>5919243.1900000004</v>
      </c>
    </row>
    <row r="2375" spans="1:5" x14ac:dyDescent="0.25">
      <c r="A2375" s="3">
        <f>+VLOOKUP(C2375,'[1]ESTRUCTURA '!$C:$G,4,0)</f>
        <v>812001332</v>
      </c>
      <c r="B2375" s="3" t="str">
        <f>+VLOOKUP(C2375,'[1]ESTRUCTURA '!$C:$G,5,0)</f>
        <v>ESE HOSPITAL SAN ANDRES APOSTOL DE SAN ANDRES DE SOTAVENTO</v>
      </c>
      <c r="C2375" s="3">
        <v>20624</v>
      </c>
      <c r="D2375" s="4">
        <v>44998</v>
      </c>
      <c r="E2375" s="3">
        <v>104386071.87</v>
      </c>
    </row>
    <row r="2376" spans="1:5" x14ac:dyDescent="0.25">
      <c r="A2376" s="3">
        <f>+VLOOKUP(C2376,'[1]ESTRUCTURA '!$C:$G,4,0)</f>
        <v>812001332</v>
      </c>
      <c r="B2376" s="3" t="str">
        <f>+VLOOKUP(C2376,'[1]ESTRUCTURA '!$C:$G,5,0)</f>
        <v>ESE HOSPITAL SAN ANDRES APOSTOL DE SAN ANDRES DE SOTAVENTO</v>
      </c>
      <c r="C2376" s="3">
        <v>20624</v>
      </c>
      <c r="D2376" s="4">
        <v>45012</v>
      </c>
      <c r="E2376" s="3">
        <v>5638567.1900000004</v>
      </c>
    </row>
    <row r="2377" spans="1:5" x14ac:dyDescent="0.25">
      <c r="A2377" s="3">
        <f>+VLOOKUP(C2377,'[1]ESTRUCTURA '!$C:$G,4,0)</f>
        <v>812001332</v>
      </c>
      <c r="B2377" s="3" t="str">
        <f>+VLOOKUP(C2377,'[1]ESTRUCTURA '!$C:$G,5,0)</f>
        <v>ESE HOSPITAL SAN ANDRES APOSTOL DE SAN ANDRES DE SOTAVENTO</v>
      </c>
      <c r="C2377" s="3">
        <v>20624</v>
      </c>
      <c r="D2377" s="4">
        <v>45013</v>
      </c>
      <c r="E2377" s="3">
        <v>1083001</v>
      </c>
    </row>
    <row r="2378" spans="1:5" x14ac:dyDescent="0.25">
      <c r="A2378" s="3">
        <f>+VLOOKUP(C2378,'[1]ESTRUCTURA '!$C:$G,4,0)</f>
        <v>891000736</v>
      </c>
      <c r="B2378" s="3" t="str">
        <f>+VLOOKUP(C2378,'[1]ESTRUCTURA '!$C:$G,5,0)</f>
        <v>ESE  HOSPITAL SAN NICOLAS</v>
      </c>
      <c r="C2378" s="3">
        <v>20627</v>
      </c>
      <c r="D2378" s="4">
        <v>44932</v>
      </c>
      <c r="E2378" s="3">
        <v>17926537.09</v>
      </c>
    </row>
    <row r="2379" spans="1:5" x14ac:dyDescent="0.25">
      <c r="A2379" s="3">
        <f>+VLOOKUP(C2379,'[1]ESTRUCTURA '!$C:$G,4,0)</f>
        <v>891000736</v>
      </c>
      <c r="B2379" s="3" t="str">
        <f>+VLOOKUP(C2379,'[1]ESTRUCTURA '!$C:$G,5,0)</f>
        <v>ESE  HOSPITAL SAN NICOLAS</v>
      </c>
      <c r="C2379" s="3">
        <v>20627</v>
      </c>
      <c r="D2379" s="4">
        <v>44950</v>
      </c>
      <c r="E2379" s="3">
        <v>159109936.63</v>
      </c>
    </row>
    <row r="2380" spans="1:5" x14ac:dyDescent="0.25">
      <c r="A2380" s="3">
        <f>+VLOOKUP(C2380,'[1]ESTRUCTURA '!$C:$G,4,0)</f>
        <v>891000736</v>
      </c>
      <c r="B2380" s="3" t="str">
        <f>+VLOOKUP(C2380,'[1]ESTRUCTURA '!$C:$G,5,0)</f>
        <v>ESE  HOSPITAL SAN NICOLAS</v>
      </c>
      <c r="C2380" s="3">
        <v>20627</v>
      </c>
      <c r="D2380" s="4">
        <v>44952</v>
      </c>
      <c r="E2380" s="3">
        <v>17671302.300000001</v>
      </c>
    </row>
    <row r="2381" spans="1:5" x14ac:dyDescent="0.25">
      <c r="A2381" s="3">
        <f>+VLOOKUP(C2381,'[1]ESTRUCTURA '!$C:$G,4,0)</f>
        <v>891000736</v>
      </c>
      <c r="B2381" s="3" t="str">
        <f>+VLOOKUP(C2381,'[1]ESTRUCTURA '!$C:$G,5,0)</f>
        <v>ESE  HOSPITAL SAN NICOLAS</v>
      </c>
      <c r="C2381" s="3">
        <v>20627</v>
      </c>
      <c r="D2381" s="4">
        <v>44967</v>
      </c>
      <c r="E2381" s="3">
        <v>187733834</v>
      </c>
    </row>
    <row r="2382" spans="1:5" x14ac:dyDescent="0.25">
      <c r="A2382" s="3">
        <f>+VLOOKUP(C2382,'[1]ESTRUCTURA '!$C:$G,4,0)</f>
        <v>891000736</v>
      </c>
      <c r="B2382" s="3" t="str">
        <f>+VLOOKUP(C2382,'[1]ESTRUCTURA '!$C:$G,5,0)</f>
        <v>ESE  HOSPITAL SAN NICOLAS</v>
      </c>
      <c r="C2382" s="3">
        <v>20627</v>
      </c>
      <c r="D2382" s="4">
        <v>44972</v>
      </c>
      <c r="E2382" s="3">
        <v>18969629.559999999</v>
      </c>
    </row>
    <row r="2383" spans="1:5" x14ac:dyDescent="0.25">
      <c r="A2383" s="3">
        <f>+VLOOKUP(C2383,'[1]ESTRUCTURA '!$C:$G,4,0)</f>
        <v>891000736</v>
      </c>
      <c r="B2383" s="3" t="str">
        <f>+VLOOKUP(C2383,'[1]ESTRUCTURA '!$C:$G,5,0)</f>
        <v>ESE  HOSPITAL SAN NICOLAS</v>
      </c>
      <c r="C2383" s="3">
        <v>20627</v>
      </c>
      <c r="D2383" s="4">
        <v>44998</v>
      </c>
      <c r="E2383" s="3">
        <v>189065886.75</v>
      </c>
    </row>
    <row r="2384" spans="1:5" x14ac:dyDescent="0.25">
      <c r="A2384" s="3">
        <f>+VLOOKUP(C2384,'[1]ESTRUCTURA '!$C:$G,4,0)</f>
        <v>891000736</v>
      </c>
      <c r="B2384" s="3" t="str">
        <f>+VLOOKUP(C2384,'[1]ESTRUCTURA '!$C:$G,5,0)</f>
        <v>ESE  HOSPITAL SAN NICOLAS</v>
      </c>
      <c r="C2384" s="3">
        <v>20627</v>
      </c>
      <c r="D2384" s="4">
        <v>45012</v>
      </c>
      <c r="E2384" s="3">
        <v>19012245.539999999</v>
      </c>
    </row>
    <row r="2385" spans="1:5" x14ac:dyDescent="0.25">
      <c r="A2385" s="3">
        <f>+VLOOKUP(C2385,'[1]ESTRUCTURA '!$C:$G,4,0)</f>
        <v>806008153</v>
      </c>
      <c r="B2385" s="3" t="str">
        <f>+VLOOKUP(C2385,'[1]ESTRUCTURA '!$C:$G,5,0)</f>
        <v>ESE HOSPITAL LOCAL LA CANDELARIA DEL RIO VIEJO BOLIVAR</v>
      </c>
      <c r="C2385" s="3">
        <v>20628</v>
      </c>
      <c r="D2385" s="4">
        <v>44932</v>
      </c>
      <c r="E2385" s="3">
        <v>3443520.62</v>
      </c>
    </row>
    <row r="2386" spans="1:5" x14ac:dyDescent="0.25">
      <c r="A2386" s="3">
        <f>+VLOOKUP(C2386,'[1]ESTRUCTURA '!$C:$G,4,0)</f>
        <v>806008153</v>
      </c>
      <c r="B2386" s="3" t="str">
        <f>+VLOOKUP(C2386,'[1]ESTRUCTURA '!$C:$G,5,0)</f>
        <v>ESE HOSPITAL LOCAL LA CANDELARIA DEL RIO VIEJO BOLIVAR</v>
      </c>
      <c r="C2386" s="3">
        <v>20628</v>
      </c>
      <c r="D2386" s="4">
        <v>44949</v>
      </c>
      <c r="E2386" s="3">
        <v>56751.73</v>
      </c>
    </row>
    <row r="2387" spans="1:5" x14ac:dyDescent="0.25">
      <c r="A2387" s="3">
        <f>+VLOOKUP(C2387,'[1]ESTRUCTURA '!$C:$G,4,0)</f>
        <v>806008153</v>
      </c>
      <c r="B2387" s="3" t="str">
        <f>+VLOOKUP(C2387,'[1]ESTRUCTURA '!$C:$G,5,0)</f>
        <v>ESE HOSPITAL LOCAL LA CANDELARIA DEL RIO VIEJO BOLIVAR</v>
      </c>
      <c r="C2387" s="3">
        <v>20628</v>
      </c>
      <c r="D2387" s="4">
        <v>44952</v>
      </c>
      <c r="E2387" s="3">
        <v>3533396.93</v>
      </c>
    </row>
    <row r="2388" spans="1:5" x14ac:dyDescent="0.25">
      <c r="A2388" s="3">
        <f>+VLOOKUP(C2388,'[1]ESTRUCTURA '!$C:$G,4,0)</f>
        <v>806008153</v>
      </c>
      <c r="B2388" s="3" t="str">
        <f>+VLOOKUP(C2388,'[1]ESTRUCTURA '!$C:$G,5,0)</f>
        <v>ESE HOSPITAL LOCAL LA CANDELARIA DEL RIO VIEJO BOLIVAR</v>
      </c>
      <c r="C2388" s="3">
        <v>20628</v>
      </c>
      <c r="D2388" s="4">
        <v>44959</v>
      </c>
      <c r="E2388" s="3">
        <v>7346632.9500000002</v>
      </c>
    </row>
    <row r="2389" spans="1:5" x14ac:dyDescent="0.25">
      <c r="A2389" s="3">
        <f>+VLOOKUP(C2389,'[1]ESTRUCTURA '!$C:$G,4,0)</f>
        <v>806008153</v>
      </c>
      <c r="B2389" s="3" t="str">
        <f>+VLOOKUP(C2389,'[1]ESTRUCTURA '!$C:$G,5,0)</f>
        <v>ESE HOSPITAL LOCAL LA CANDELARIA DEL RIO VIEJO BOLIVAR</v>
      </c>
      <c r="C2389" s="3">
        <v>20628</v>
      </c>
      <c r="D2389" s="4">
        <v>44967</v>
      </c>
      <c r="E2389" s="3">
        <v>56630696.399999999</v>
      </c>
    </row>
    <row r="2390" spans="1:5" x14ac:dyDescent="0.25">
      <c r="A2390" s="3">
        <f>+VLOOKUP(C2390,'[1]ESTRUCTURA '!$C:$G,4,0)</f>
        <v>806008153</v>
      </c>
      <c r="B2390" s="3" t="str">
        <f>+VLOOKUP(C2390,'[1]ESTRUCTURA '!$C:$G,5,0)</f>
        <v>ESE HOSPITAL LOCAL LA CANDELARIA DEL RIO VIEJO BOLIVAR</v>
      </c>
      <c r="C2390" s="3">
        <v>20628</v>
      </c>
      <c r="D2390" s="4">
        <v>44972</v>
      </c>
      <c r="E2390" s="3">
        <v>4046379.98</v>
      </c>
    </row>
    <row r="2391" spans="1:5" x14ac:dyDescent="0.25">
      <c r="A2391" s="3">
        <f>+VLOOKUP(C2391,'[1]ESTRUCTURA '!$C:$G,4,0)</f>
        <v>806008153</v>
      </c>
      <c r="B2391" s="3" t="str">
        <f>+VLOOKUP(C2391,'[1]ESTRUCTURA '!$C:$G,5,0)</f>
        <v>ESE HOSPITAL LOCAL LA CANDELARIA DEL RIO VIEJO BOLIVAR</v>
      </c>
      <c r="C2391" s="3">
        <v>20628</v>
      </c>
      <c r="D2391" s="4">
        <v>44998</v>
      </c>
      <c r="E2391" s="3">
        <v>56645446.409999996</v>
      </c>
    </row>
    <row r="2392" spans="1:5" x14ac:dyDescent="0.25">
      <c r="A2392" s="3">
        <f>+VLOOKUP(C2392,'[1]ESTRUCTURA '!$C:$G,4,0)</f>
        <v>806008153</v>
      </c>
      <c r="B2392" s="3" t="str">
        <f>+VLOOKUP(C2392,'[1]ESTRUCTURA '!$C:$G,5,0)</f>
        <v>ESE HOSPITAL LOCAL LA CANDELARIA DEL RIO VIEJO BOLIVAR</v>
      </c>
      <c r="C2392" s="3">
        <v>20628</v>
      </c>
      <c r="D2392" s="4">
        <v>45012</v>
      </c>
      <c r="E2392" s="3">
        <v>3944077.38</v>
      </c>
    </row>
    <row r="2393" spans="1:5" x14ac:dyDescent="0.25">
      <c r="A2393" s="3">
        <f>+VLOOKUP(C2393,'[1]ESTRUCTURA '!$C:$G,4,0)</f>
        <v>806008153</v>
      </c>
      <c r="B2393" s="3" t="str">
        <f>+VLOOKUP(C2393,'[1]ESTRUCTURA '!$C:$G,5,0)</f>
        <v>ESE HOSPITAL LOCAL LA CANDELARIA DEL RIO VIEJO BOLIVAR</v>
      </c>
      <c r="C2393" s="3">
        <v>20629</v>
      </c>
      <c r="D2393" s="4">
        <v>44932</v>
      </c>
      <c r="E2393" s="3">
        <v>3917852.56</v>
      </c>
    </row>
    <row r="2394" spans="1:5" x14ac:dyDescent="0.25">
      <c r="A2394" s="3">
        <f>+VLOOKUP(C2394,'[1]ESTRUCTURA '!$C:$G,4,0)</f>
        <v>806008153</v>
      </c>
      <c r="B2394" s="3" t="str">
        <f>+VLOOKUP(C2394,'[1]ESTRUCTURA '!$C:$G,5,0)</f>
        <v>ESE HOSPITAL LOCAL LA CANDELARIA DEL RIO VIEJO BOLIVAR</v>
      </c>
      <c r="C2394" s="3">
        <v>20629</v>
      </c>
      <c r="D2394" s="4">
        <v>44949</v>
      </c>
      <c r="E2394" s="3">
        <v>14297710.83</v>
      </c>
    </row>
    <row r="2395" spans="1:5" x14ac:dyDescent="0.25">
      <c r="A2395" s="3">
        <f>+VLOOKUP(C2395,'[1]ESTRUCTURA '!$C:$G,4,0)</f>
        <v>806008153</v>
      </c>
      <c r="B2395" s="3" t="str">
        <f>+VLOOKUP(C2395,'[1]ESTRUCTURA '!$C:$G,5,0)</f>
        <v>ESE HOSPITAL LOCAL LA CANDELARIA DEL RIO VIEJO BOLIVAR</v>
      </c>
      <c r="C2395" s="3">
        <v>20629</v>
      </c>
      <c r="D2395" s="4">
        <v>44950</v>
      </c>
      <c r="E2395" s="3">
        <v>19766734.300000001</v>
      </c>
    </row>
    <row r="2396" spans="1:5" x14ac:dyDescent="0.25">
      <c r="A2396" s="3">
        <f>+VLOOKUP(C2396,'[1]ESTRUCTURA '!$C:$G,4,0)</f>
        <v>806008153</v>
      </c>
      <c r="B2396" s="3" t="str">
        <f>+VLOOKUP(C2396,'[1]ESTRUCTURA '!$C:$G,5,0)</f>
        <v>ESE HOSPITAL LOCAL LA CANDELARIA DEL RIO VIEJO BOLIVAR</v>
      </c>
      <c r="C2396" s="3">
        <v>20629</v>
      </c>
      <c r="D2396" s="4">
        <v>44951</v>
      </c>
      <c r="E2396" s="3">
        <v>825765.74</v>
      </c>
    </row>
    <row r="2397" spans="1:5" x14ac:dyDescent="0.25">
      <c r="A2397" s="3">
        <f>+VLOOKUP(C2397,'[1]ESTRUCTURA '!$C:$G,4,0)</f>
        <v>806008153</v>
      </c>
      <c r="B2397" s="3" t="str">
        <f>+VLOOKUP(C2397,'[1]ESTRUCTURA '!$C:$G,5,0)</f>
        <v>ESE HOSPITAL LOCAL LA CANDELARIA DEL RIO VIEJO BOLIVAR</v>
      </c>
      <c r="C2397" s="3">
        <v>20629</v>
      </c>
      <c r="D2397" s="4">
        <v>44952</v>
      </c>
      <c r="E2397" s="3">
        <v>3972802.21</v>
      </c>
    </row>
    <row r="2398" spans="1:5" x14ac:dyDescent="0.25">
      <c r="A2398" s="3">
        <f>+VLOOKUP(C2398,'[1]ESTRUCTURA '!$C:$G,4,0)</f>
        <v>806008153</v>
      </c>
      <c r="B2398" s="3" t="str">
        <f>+VLOOKUP(C2398,'[1]ESTRUCTURA '!$C:$G,5,0)</f>
        <v>ESE HOSPITAL LOCAL LA CANDELARIA DEL RIO VIEJO BOLIVAR</v>
      </c>
      <c r="C2398" s="3">
        <v>20629</v>
      </c>
      <c r="D2398" s="4">
        <v>44967</v>
      </c>
      <c r="E2398" s="3">
        <v>4606220.88</v>
      </c>
    </row>
    <row r="2399" spans="1:5" x14ac:dyDescent="0.25">
      <c r="A2399" s="3">
        <f>+VLOOKUP(C2399,'[1]ESTRUCTURA '!$C:$G,4,0)</f>
        <v>806008153</v>
      </c>
      <c r="B2399" s="3" t="str">
        <f>+VLOOKUP(C2399,'[1]ESTRUCTURA '!$C:$G,5,0)</f>
        <v>ESE HOSPITAL LOCAL LA CANDELARIA DEL RIO VIEJO BOLIVAR</v>
      </c>
      <c r="C2399" s="3">
        <v>20629</v>
      </c>
      <c r="D2399" s="4">
        <v>44972</v>
      </c>
      <c r="E2399" s="3">
        <v>4656984.16</v>
      </c>
    </row>
    <row r="2400" spans="1:5" x14ac:dyDescent="0.25">
      <c r="A2400" s="3">
        <f>+VLOOKUP(C2400,'[1]ESTRUCTURA '!$C:$G,4,0)</f>
        <v>806008153</v>
      </c>
      <c r="B2400" s="3" t="str">
        <f>+VLOOKUP(C2400,'[1]ESTRUCTURA '!$C:$G,5,0)</f>
        <v>ESE HOSPITAL LOCAL LA CANDELARIA DEL RIO VIEJO BOLIVAR</v>
      </c>
      <c r="C2400" s="3">
        <v>20629</v>
      </c>
      <c r="D2400" s="4">
        <v>44974</v>
      </c>
      <c r="E2400" s="3">
        <v>31522666.239999998</v>
      </c>
    </row>
    <row r="2401" spans="1:5" x14ac:dyDescent="0.25">
      <c r="A2401" s="3">
        <f>+VLOOKUP(C2401,'[1]ESTRUCTURA '!$C:$G,4,0)</f>
        <v>806008153</v>
      </c>
      <c r="B2401" s="3" t="str">
        <f>+VLOOKUP(C2401,'[1]ESTRUCTURA '!$C:$G,5,0)</f>
        <v>ESE HOSPITAL LOCAL LA CANDELARIA DEL RIO VIEJO BOLIVAR</v>
      </c>
      <c r="C2401" s="3">
        <v>20629</v>
      </c>
      <c r="D2401" s="4">
        <v>45012</v>
      </c>
      <c r="E2401" s="3">
        <v>4569537.7</v>
      </c>
    </row>
    <row r="2402" spans="1:5" x14ac:dyDescent="0.25">
      <c r="A2402" s="3">
        <f>+VLOOKUP(C2402,'[1]ESTRUCTURA '!$C:$G,4,0)</f>
        <v>806008153</v>
      </c>
      <c r="B2402" s="3" t="str">
        <f>+VLOOKUP(C2402,'[1]ESTRUCTURA '!$C:$G,5,0)</f>
        <v>ESE HOSPITAL LOCAL LA CANDELARIA DEL RIO VIEJO BOLIVAR</v>
      </c>
      <c r="C2402" s="3">
        <v>20630</v>
      </c>
      <c r="D2402" s="4">
        <v>44932</v>
      </c>
      <c r="E2402" s="3">
        <v>1869382.22</v>
      </c>
    </row>
    <row r="2403" spans="1:5" x14ac:dyDescent="0.25">
      <c r="A2403" s="3">
        <f>+VLOOKUP(C2403,'[1]ESTRUCTURA '!$C:$G,4,0)</f>
        <v>806008153</v>
      </c>
      <c r="B2403" s="3" t="str">
        <f>+VLOOKUP(C2403,'[1]ESTRUCTURA '!$C:$G,5,0)</f>
        <v>ESE HOSPITAL LOCAL LA CANDELARIA DEL RIO VIEJO BOLIVAR</v>
      </c>
      <c r="C2403" s="3">
        <v>20630</v>
      </c>
      <c r="D2403" s="4">
        <v>44950</v>
      </c>
      <c r="E2403" s="3">
        <v>35634388.710000001</v>
      </c>
    </row>
    <row r="2404" spans="1:5" x14ac:dyDescent="0.25">
      <c r="A2404" s="3">
        <f>+VLOOKUP(C2404,'[1]ESTRUCTURA '!$C:$G,4,0)</f>
        <v>806008153</v>
      </c>
      <c r="B2404" s="3" t="str">
        <f>+VLOOKUP(C2404,'[1]ESTRUCTURA '!$C:$G,5,0)</f>
        <v>ESE HOSPITAL LOCAL LA CANDELARIA DEL RIO VIEJO BOLIVAR</v>
      </c>
      <c r="C2404" s="3">
        <v>20630</v>
      </c>
      <c r="D2404" s="4">
        <v>44952</v>
      </c>
      <c r="E2404" s="3">
        <v>1826645.15</v>
      </c>
    </row>
    <row r="2405" spans="1:5" x14ac:dyDescent="0.25">
      <c r="A2405" s="3">
        <f>+VLOOKUP(C2405,'[1]ESTRUCTURA '!$C:$G,4,0)</f>
        <v>806008153</v>
      </c>
      <c r="B2405" s="3" t="str">
        <f>+VLOOKUP(C2405,'[1]ESTRUCTURA '!$C:$G,5,0)</f>
        <v>ESE HOSPITAL LOCAL LA CANDELARIA DEL RIO VIEJO BOLIVAR</v>
      </c>
      <c r="C2405" s="3">
        <v>20630</v>
      </c>
      <c r="D2405" s="4">
        <v>44967</v>
      </c>
      <c r="E2405" s="3">
        <v>30695831.600000001</v>
      </c>
    </row>
    <row r="2406" spans="1:5" x14ac:dyDescent="0.25">
      <c r="A2406" s="3">
        <f>+VLOOKUP(C2406,'[1]ESTRUCTURA '!$C:$G,4,0)</f>
        <v>806008153</v>
      </c>
      <c r="B2406" s="3" t="str">
        <f>+VLOOKUP(C2406,'[1]ESTRUCTURA '!$C:$G,5,0)</f>
        <v>ESE HOSPITAL LOCAL LA CANDELARIA DEL RIO VIEJO BOLIVAR</v>
      </c>
      <c r="C2406" s="3">
        <v>20630</v>
      </c>
      <c r="D2406" s="4">
        <v>44972</v>
      </c>
      <c r="E2406" s="3">
        <v>2040026.07</v>
      </c>
    </row>
    <row r="2407" spans="1:5" x14ac:dyDescent="0.25">
      <c r="A2407" s="3">
        <f>+VLOOKUP(C2407,'[1]ESTRUCTURA '!$C:$G,4,0)</f>
        <v>806008153</v>
      </c>
      <c r="B2407" s="3" t="str">
        <f>+VLOOKUP(C2407,'[1]ESTRUCTURA '!$C:$G,5,0)</f>
        <v>ESE HOSPITAL LOCAL LA CANDELARIA DEL RIO VIEJO BOLIVAR</v>
      </c>
      <c r="C2407" s="3">
        <v>20630</v>
      </c>
      <c r="D2407" s="4">
        <v>45012</v>
      </c>
      <c r="E2407" s="3">
        <v>1840955.66</v>
      </c>
    </row>
    <row r="2408" spans="1:5" x14ac:dyDescent="0.25">
      <c r="A2408" s="3">
        <f>+VLOOKUP(C2408,'[1]ESTRUCTURA '!$C:$G,4,0)</f>
        <v>806008153</v>
      </c>
      <c r="B2408" s="3" t="str">
        <f>+VLOOKUP(C2408,'[1]ESTRUCTURA '!$C:$G,5,0)</f>
        <v>ESE HOSPITAL LOCAL LA CANDELARIA DEL RIO VIEJO BOLIVAR</v>
      </c>
      <c r="C2408" s="3">
        <v>20631</v>
      </c>
      <c r="D2408" s="4">
        <v>44949</v>
      </c>
      <c r="E2408" s="3">
        <v>81739621.439999998</v>
      </c>
    </row>
    <row r="2409" spans="1:5" x14ac:dyDescent="0.25">
      <c r="A2409" s="3">
        <f>+VLOOKUP(C2409,'[1]ESTRUCTURA '!$C:$G,4,0)</f>
        <v>806008153</v>
      </c>
      <c r="B2409" s="3" t="str">
        <f>+VLOOKUP(C2409,'[1]ESTRUCTURA '!$C:$G,5,0)</f>
        <v>ESE HOSPITAL LOCAL LA CANDELARIA DEL RIO VIEJO BOLIVAR</v>
      </c>
      <c r="C2409" s="3">
        <v>20631</v>
      </c>
      <c r="D2409" s="4">
        <v>44950</v>
      </c>
      <c r="E2409" s="3">
        <v>48782201.939999998</v>
      </c>
    </row>
    <row r="2410" spans="1:5" x14ac:dyDescent="0.25">
      <c r="A2410" s="3">
        <f>+VLOOKUP(C2410,'[1]ESTRUCTURA '!$C:$G,4,0)</f>
        <v>806008153</v>
      </c>
      <c r="B2410" s="3" t="str">
        <f>+VLOOKUP(C2410,'[1]ESTRUCTURA '!$C:$G,5,0)</f>
        <v>ESE HOSPITAL LOCAL LA CANDELARIA DEL RIO VIEJO BOLIVAR</v>
      </c>
      <c r="C2410" s="3">
        <v>20631</v>
      </c>
      <c r="D2410" s="4">
        <v>44956</v>
      </c>
      <c r="E2410" s="3">
        <v>5803008.3600000003</v>
      </c>
    </row>
    <row r="2411" spans="1:5" x14ac:dyDescent="0.25">
      <c r="A2411" s="3">
        <f>+VLOOKUP(C2411,'[1]ESTRUCTURA '!$C:$G,4,0)</f>
        <v>806008153</v>
      </c>
      <c r="B2411" s="3" t="str">
        <f>+VLOOKUP(C2411,'[1]ESTRUCTURA '!$C:$G,5,0)</f>
        <v>ESE HOSPITAL LOCAL LA CANDELARIA DEL RIO VIEJO BOLIVAR</v>
      </c>
      <c r="C2411" s="3">
        <v>20631</v>
      </c>
      <c r="D2411" s="4">
        <v>44959</v>
      </c>
      <c r="E2411" s="3">
        <v>31906088.460000001</v>
      </c>
    </row>
    <row r="2412" spans="1:5" x14ac:dyDescent="0.25">
      <c r="A2412" s="3">
        <f>+VLOOKUP(C2412,'[1]ESTRUCTURA '!$C:$G,4,0)</f>
        <v>806008153</v>
      </c>
      <c r="B2412" s="3" t="str">
        <f>+VLOOKUP(C2412,'[1]ESTRUCTURA '!$C:$G,5,0)</f>
        <v>ESE HOSPITAL LOCAL LA CANDELARIA DEL RIO VIEJO BOLIVAR</v>
      </c>
      <c r="C2412" s="3">
        <v>20631</v>
      </c>
      <c r="D2412" s="4">
        <v>44998</v>
      </c>
      <c r="E2412" s="3">
        <v>50673845</v>
      </c>
    </row>
    <row r="2413" spans="1:5" x14ac:dyDescent="0.25">
      <c r="A2413" s="3">
        <f>+VLOOKUP(C2413,'[1]ESTRUCTURA '!$C:$G,4,0)</f>
        <v>806008153</v>
      </c>
      <c r="B2413" s="3" t="str">
        <f>+VLOOKUP(C2413,'[1]ESTRUCTURA '!$C:$G,5,0)</f>
        <v>ESE HOSPITAL LOCAL LA CANDELARIA DEL RIO VIEJO BOLIVAR</v>
      </c>
      <c r="C2413" s="3">
        <v>20631</v>
      </c>
      <c r="D2413" s="4">
        <v>45001</v>
      </c>
      <c r="E2413" s="3">
        <v>11357300.73</v>
      </c>
    </row>
    <row r="2414" spans="1:5" x14ac:dyDescent="0.25">
      <c r="A2414" s="3">
        <f>+VLOOKUP(C2414,'[1]ESTRUCTURA '!$C:$G,4,0)</f>
        <v>806008153</v>
      </c>
      <c r="B2414" s="3" t="str">
        <f>+VLOOKUP(C2414,'[1]ESTRUCTURA '!$C:$G,5,0)</f>
        <v>ESE HOSPITAL LOCAL LA CANDELARIA DEL RIO VIEJO BOLIVAR</v>
      </c>
      <c r="C2414" s="3">
        <v>20631</v>
      </c>
      <c r="D2414" s="4">
        <v>45012</v>
      </c>
      <c r="E2414" s="3">
        <v>6646542.4000000004</v>
      </c>
    </row>
    <row r="2415" spans="1:5" x14ac:dyDescent="0.25">
      <c r="A2415" s="3">
        <f>+VLOOKUP(C2415,'[1]ESTRUCTURA '!$C:$G,4,0)</f>
        <v>806008153</v>
      </c>
      <c r="B2415" s="3" t="str">
        <f>+VLOOKUP(C2415,'[1]ESTRUCTURA '!$C:$G,5,0)</f>
        <v>ESE HOSPITAL LOCAL LA CANDELARIA DEL RIO VIEJO BOLIVAR</v>
      </c>
      <c r="C2415" s="3">
        <v>20632</v>
      </c>
      <c r="D2415" s="4">
        <v>44932</v>
      </c>
      <c r="E2415" s="3">
        <v>4298673.13</v>
      </c>
    </row>
    <row r="2416" spans="1:5" x14ac:dyDescent="0.25">
      <c r="A2416" s="3">
        <f>+VLOOKUP(C2416,'[1]ESTRUCTURA '!$C:$G,4,0)</f>
        <v>806008153</v>
      </c>
      <c r="B2416" s="3" t="str">
        <f>+VLOOKUP(C2416,'[1]ESTRUCTURA '!$C:$G,5,0)</f>
        <v>ESE HOSPITAL LOCAL LA CANDELARIA DEL RIO VIEJO BOLIVAR</v>
      </c>
      <c r="C2416" s="3">
        <v>20632</v>
      </c>
      <c r="D2416" s="4">
        <v>44950</v>
      </c>
      <c r="E2416" s="3">
        <v>38281585.530000001</v>
      </c>
    </row>
    <row r="2417" spans="1:5" x14ac:dyDescent="0.25">
      <c r="A2417" s="3">
        <f>+VLOOKUP(C2417,'[1]ESTRUCTURA '!$C:$G,4,0)</f>
        <v>806008153</v>
      </c>
      <c r="B2417" s="3" t="str">
        <f>+VLOOKUP(C2417,'[1]ESTRUCTURA '!$C:$G,5,0)</f>
        <v>ESE HOSPITAL LOCAL LA CANDELARIA DEL RIO VIEJO BOLIVAR</v>
      </c>
      <c r="C2417" s="3">
        <v>20632</v>
      </c>
      <c r="D2417" s="4">
        <v>44952</v>
      </c>
      <c r="E2417" s="3">
        <v>4358964.21</v>
      </c>
    </row>
    <row r="2418" spans="1:5" x14ac:dyDescent="0.25">
      <c r="A2418" s="3">
        <f>+VLOOKUP(C2418,'[1]ESTRUCTURA '!$C:$G,4,0)</f>
        <v>806008153</v>
      </c>
      <c r="B2418" s="3" t="str">
        <f>+VLOOKUP(C2418,'[1]ESTRUCTURA '!$C:$G,5,0)</f>
        <v>ESE HOSPITAL LOCAL LA CANDELARIA DEL RIO VIEJO BOLIVAR</v>
      </c>
      <c r="C2418" s="3">
        <v>20632</v>
      </c>
      <c r="D2418" s="4">
        <v>44967</v>
      </c>
      <c r="E2418" s="3">
        <v>44174977.119999997</v>
      </c>
    </row>
    <row r="2419" spans="1:5" x14ac:dyDescent="0.25">
      <c r="A2419" s="3">
        <f>+VLOOKUP(C2419,'[1]ESTRUCTURA '!$C:$G,4,0)</f>
        <v>806008153</v>
      </c>
      <c r="B2419" s="3" t="str">
        <f>+VLOOKUP(C2419,'[1]ESTRUCTURA '!$C:$G,5,0)</f>
        <v>ESE HOSPITAL LOCAL LA CANDELARIA DEL RIO VIEJO BOLIVAR</v>
      </c>
      <c r="C2419" s="3">
        <v>20632</v>
      </c>
      <c r="D2419" s="4">
        <v>44972</v>
      </c>
      <c r="E2419" s="3">
        <v>5109648.66</v>
      </c>
    </row>
    <row r="2420" spans="1:5" x14ac:dyDescent="0.25">
      <c r="A2420" s="3">
        <f>+VLOOKUP(C2420,'[1]ESTRUCTURA '!$C:$G,4,0)</f>
        <v>806008153</v>
      </c>
      <c r="B2420" s="3" t="str">
        <f>+VLOOKUP(C2420,'[1]ESTRUCTURA '!$C:$G,5,0)</f>
        <v>ESE HOSPITAL LOCAL LA CANDELARIA DEL RIO VIEJO BOLIVAR</v>
      </c>
      <c r="C2420" s="3">
        <v>20632</v>
      </c>
      <c r="D2420" s="4">
        <v>44998</v>
      </c>
      <c r="E2420" s="3">
        <v>37068128.590000004</v>
      </c>
    </row>
    <row r="2421" spans="1:5" x14ac:dyDescent="0.25">
      <c r="A2421" s="3">
        <f>+VLOOKUP(C2421,'[1]ESTRUCTURA '!$C:$G,4,0)</f>
        <v>806008153</v>
      </c>
      <c r="B2421" s="3" t="str">
        <f>+VLOOKUP(C2421,'[1]ESTRUCTURA '!$C:$G,5,0)</f>
        <v>ESE HOSPITAL LOCAL LA CANDELARIA DEL RIO VIEJO BOLIVAR</v>
      </c>
      <c r="C2421" s="3">
        <v>20632</v>
      </c>
      <c r="D2421" s="4">
        <v>45012</v>
      </c>
      <c r="E2421" s="3">
        <v>5013700.32</v>
      </c>
    </row>
    <row r="2422" spans="1:5" x14ac:dyDescent="0.25">
      <c r="A2422" s="3">
        <f>+VLOOKUP(C2422,'[1]ESTRUCTURA '!$C:$G,4,0)</f>
        <v>806008153</v>
      </c>
      <c r="B2422" s="3" t="str">
        <f>+VLOOKUP(C2422,'[1]ESTRUCTURA '!$C:$G,5,0)</f>
        <v>ESE HOSPITAL LOCAL LA CANDELARIA DEL RIO VIEJO BOLIVAR</v>
      </c>
      <c r="C2422" s="3">
        <v>20632</v>
      </c>
      <c r="D2422" s="4">
        <v>45013</v>
      </c>
      <c r="E2422" s="3">
        <v>1379699</v>
      </c>
    </row>
    <row r="2423" spans="1:5" x14ac:dyDescent="0.25">
      <c r="A2423" s="3">
        <f>+VLOOKUP(C2423,'[1]ESTRUCTURA '!$C:$G,4,0)</f>
        <v>806008153</v>
      </c>
      <c r="B2423" s="3" t="str">
        <f>+VLOOKUP(C2423,'[1]ESTRUCTURA '!$C:$G,5,0)</f>
        <v>ESE HOSPITAL LOCAL LA CANDELARIA DEL RIO VIEJO BOLIVAR</v>
      </c>
      <c r="C2423" s="3">
        <v>20633</v>
      </c>
      <c r="D2423" s="4">
        <v>44932</v>
      </c>
      <c r="E2423" s="3">
        <v>2608314.2200000002</v>
      </c>
    </row>
    <row r="2424" spans="1:5" x14ac:dyDescent="0.25">
      <c r="A2424" s="3">
        <f>+VLOOKUP(C2424,'[1]ESTRUCTURA '!$C:$G,4,0)</f>
        <v>806008153</v>
      </c>
      <c r="B2424" s="3" t="str">
        <f>+VLOOKUP(C2424,'[1]ESTRUCTURA '!$C:$G,5,0)</f>
        <v>ESE HOSPITAL LOCAL LA CANDELARIA DEL RIO VIEJO BOLIVAR</v>
      </c>
      <c r="C2424" s="3">
        <v>20633</v>
      </c>
      <c r="D2424" s="4">
        <v>44950</v>
      </c>
      <c r="E2424" s="3">
        <v>49719926.520000003</v>
      </c>
    </row>
    <row r="2425" spans="1:5" x14ac:dyDescent="0.25">
      <c r="A2425" s="3">
        <f>+VLOOKUP(C2425,'[1]ESTRUCTURA '!$C:$G,4,0)</f>
        <v>806008153</v>
      </c>
      <c r="B2425" s="3" t="str">
        <f>+VLOOKUP(C2425,'[1]ESTRUCTURA '!$C:$G,5,0)</f>
        <v>ESE HOSPITAL LOCAL LA CANDELARIA DEL RIO VIEJO BOLIVAR</v>
      </c>
      <c r="C2425" s="3">
        <v>20633</v>
      </c>
      <c r="D2425" s="4">
        <v>44952</v>
      </c>
      <c r="E2425" s="3">
        <v>2548679.6800000002</v>
      </c>
    </row>
    <row r="2426" spans="1:5" x14ac:dyDescent="0.25">
      <c r="A2426" s="3">
        <f>+VLOOKUP(C2426,'[1]ESTRUCTURA '!$C:$G,4,0)</f>
        <v>806008153</v>
      </c>
      <c r="B2426" s="3" t="str">
        <f>+VLOOKUP(C2426,'[1]ESTRUCTURA '!$C:$G,5,0)</f>
        <v>ESE HOSPITAL LOCAL LA CANDELARIA DEL RIO VIEJO BOLIVAR</v>
      </c>
      <c r="C2426" s="3">
        <v>20633</v>
      </c>
      <c r="D2426" s="4">
        <v>44967</v>
      </c>
      <c r="E2426" s="3">
        <v>56902877</v>
      </c>
    </row>
    <row r="2427" spans="1:5" x14ac:dyDescent="0.25">
      <c r="A2427" s="3">
        <f>+VLOOKUP(C2427,'[1]ESTRUCTURA '!$C:$G,4,0)</f>
        <v>806008153</v>
      </c>
      <c r="B2427" s="3" t="str">
        <f>+VLOOKUP(C2427,'[1]ESTRUCTURA '!$C:$G,5,0)</f>
        <v>ESE HOSPITAL LOCAL LA CANDELARIA DEL RIO VIEJO BOLIVAR</v>
      </c>
      <c r="C2427" s="3">
        <v>20633</v>
      </c>
      <c r="D2427" s="4">
        <v>44972</v>
      </c>
      <c r="E2427" s="3">
        <v>2857096.87</v>
      </c>
    </row>
    <row r="2428" spans="1:5" x14ac:dyDescent="0.25">
      <c r="A2428" s="3">
        <f>+VLOOKUP(C2428,'[1]ESTRUCTURA '!$C:$G,4,0)</f>
        <v>806008153</v>
      </c>
      <c r="B2428" s="3" t="str">
        <f>+VLOOKUP(C2428,'[1]ESTRUCTURA '!$C:$G,5,0)</f>
        <v>ESE HOSPITAL LOCAL LA CANDELARIA DEL RIO VIEJO BOLIVAR</v>
      </c>
      <c r="C2428" s="3">
        <v>20633</v>
      </c>
      <c r="D2428" s="4">
        <v>44991</v>
      </c>
      <c r="E2428" s="3">
        <v>16981.84</v>
      </c>
    </row>
    <row r="2429" spans="1:5" x14ac:dyDescent="0.25">
      <c r="A2429" s="3">
        <f>+VLOOKUP(C2429,'[1]ESTRUCTURA '!$C:$G,4,0)</f>
        <v>806008153</v>
      </c>
      <c r="B2429" s="3" t="str">
        <f>+VLOOKUP(C2429,'[1]ESTRUCTURA '!$C:$G,5,0)</f>
        <v>ESE HOSPITAL LOCAL LA CANDELARIA DEL RIO VIEJO BOLIVAR</v>
      </c>
      <c r="C2429" s="3">
        <v>20633</v>
      </c>
      <c r="D2429" s="4">
        <v>44998</v>
      </c>
      <c r="E2429" s="3">
        <v>45038716</v>
      </c>
    </row>
    <row r="2430" spans="1:5" x14ac:dyDescent="0.25">
      <c r="A2430" s="3">
        <f>+VLOOKUP(C2430,'[1]ESTRUCTURA '!$C:$G,4,0)</f>
        <v>806008153</v>
      </c>
      <c r="B2430" s="3" t="str">
        <f>+VLOOKUP(C2430,'[1]ESTRUCTURA '!$C:$G,5,0)</f>
        <v>ESE HOSPITAL LOCAL LA CANDELARIA DEL RIO VIEJO BOLIVAR</v>
      </c>
      <c r="C2430" s="3">
        <v>20633</v>
      </c>
      <c r="D2430" s="4">
        <v>45012</v>
      </c>
      <c r="E2430" s="3">
        <v>2568643.56</v>
      </c>
    </row>
    <row r="2431" spans="1:5" x14ac:dyDescent="0.25">
      <c r="A2431" s="3">
        <f>+VLOOKUP(C2431,'[1]ESTRUCTURA '!$C:$G,4,0)</f>
        <v>900196366</v>
      </c>
      <c r="B2431" s="3" t="str">
        <f>+VLOOKUP(C2431,'[1]ESTRUCTURA '!$C:$G,5,0)</f>
        <v>ESE HOSPITAL SAN ANTONIO DE PADUA DE SIMITI</v>
      </c>
      <c r="C2431" s="3">
        <v>20634</v>
      </c>
      <c r="D2431" s="4">
        <v>44932</v>
      </c>
      <c r="E2431" s="3">
        <v>7514305.71</v>
      </c>
    </row>
    <row r="2432" spans="1:5" x14ac:dyDescent="0.25">
      <c r="A2432" s="3">
        <f>+VLOOKUP(C2432,'[1]ESTRUCTURA '!$C:$G,4,0)</f>
        <v>900196366</v>
      </c>
      <c r="B2432" s="3" t="str">
        <f>+VLOOKUP(C2432,'[1]ESTRUCTURA '!$C:$G,5,0)</f>
        <v>ESE HOSPITAL SAN ANTONIO DE PADUA DE SIMITI</v>
      </c>
      <c r="C2432" s="3">
        <v>20634</v>
      </c>
      <c r="D2432" s="4">
        <v>44950</v>
      </c>
      <c r="E2432" s="3">
        <v>110865884.23</v>
      </c>
    </row>
    <row r="2433" spans="1:5" x14ac:dyDescent="0.25">
      <c r="A2433" s="3">
        <f>+VLOOKUP(C2433,'[1]ESTRUCTURA '!$C:$G,4,0)</f>
        <v>900196366</v>
      </c>
      <c r="B2433" s="3" t="str">
        <f>+VLOOKUP(C2433,'[1]ESTRUCTURA '!$C:$G,5,0)</f>
        <v>ESE HOSPITAL SAN ANTONIO DE PADUA DE SIMITI</v>
      </c>
      <c r="C2433" s="3">
        <v>20634</v>
      </c>
      <c r="D2433" s="4">
        <v>44951</v>
      </c>
      <c r="E2433" s="3">
        <v>1872959.78</v>
      </c>
    </row>
    <row r="2434" spans="1:5" x14ac:dyDescent="0.25">
      <c r="A2434" s="3">
        <f>+VLOOKUP(C2434,'[1]ESTRUCTURA '!$C:$G,4,0)</f>
        <v>900196366</v>
      </c>
      <c r="B2434" s="3" t="str">
        <f>+VLOOKUP(C2434,'[1]ESTRUCTURA '!$C:$G,5,0)</f>
        <v>ESE HOSPITAL SAN ANTONIO DE PADUA DE SIMITI</v>
      </c>
      <c r="C2434" s="3">
        <v>20634</v>
      </c>
      <c r="D2434" s="4">
        <v>44952</v>
      </c>
      <c r="E2434" s="3">
        <v>7361410.5599999996</v>
      </c>
    </row>
    <row r="2435" spans="1:5" x14ac:dyDescent="0.25">
      <c r="A2435" s="3">
        <f>+VLOOKUP(C2435,'[1]ESTRUCTURA '!$C:$G,4,0)</f>
        <v>900196366</v>
      </c>
      <c r="B2435" s="3" t="str">
        <f>+VLOOKUP(C2435,'[1]ESTRUCTURA '!$C:$G,5,0)</f>
        <v>ESE HOSPITAL SAN ANTONIO DE PADUA DE SIMITI</v>
      </c>
      <c r="C2435" s="3">
        <v>20634</v>
      </c>
      <c r="D2435" s="4">
        <v>44953</v>
      </c>
      <c r="E2435" s="3">
        <v>1929379.28</v>
      </c>
    </row>
    <row r="2436" spans="1:5" x14ac:dyDescent="0.25">
      <c r="A2436" s="3">
        <f>+VLOOKUP(C2436,'[1]ESTRUCTURA '!$C:$G,4,0)</f>
        <v>900196366</v>
      </c>
      <c r="B2436" s="3" t="str">
        <f>+VLOOKUP(C2436,'[1]ESTRUCTURA '!$C:$G,5,0)</f>
        <v>ESE HOSPITAL SAN ANTONIO DE PADUA DE SIMITI</v>
      </c>
      <c r="C2436" s="3">
        <v>20634</v>
      </c>
      <c r="D2436" s="4">
        <v>44956</v>
      </c>
      <c r="E2436" s="3">
        <v>19361264</v>
      </c>
    </row>
    <row r="2437" spans="1:5" x14ac:dyDescent="0.25">
      <c r="A2437" s="3">
        <f>+VLOOKUP(C2437,'[1]ESTRUCTURA '!$C:$G,4,0)</f>
        <v>900196366</v>
      </c>
      <c r="B2437" s="3" t="str">
        <f>+VLOOKUP(C2437,'[1]ESTRUCTURA '!$C:$G,5,0)</f>
        <v>ESE HOSPITAL SAN ANTONIO DE PADUA DE SIMITI</v>
      </c>
      <c r="C2437" s="3">
        <v>20634</v>
      </c>
      <c r="D2437" s="4">
        <v>44967</v>
      </c>
      <c r="E2437" s="3">
        <v>96524345.510000005</v>
      </c>
    </row>
    <row r="2438" spans="1:5" x14ac:dyDescent="0.25">
      <c r="A2438" s="3">
        <f>+VLOOKUP(C2438,'[1]ESTRUCTURA '!$C:$G,4,0)</f>
        <v>900196366</v>
      </c>
      <c r="B2438" s="3" t="str">
        <f>+VLOOKUP(C2438,'[1]ESTRUCTURA '!$C:$G,5,0)</f>
        <v>ESE HOSPITAL SAN ANTONIO DE PADUA DE SIMITI</v>
      </c>
      <c r="C2438" s="3">
        <v>20634</v>
      </c>
      <c r="D2438" s="4">
        <v>44972</v>
      </c>
      <c r="E2438" s="3">
        <v>8005820.1900000004</v>
      </c>
    </row>
    <row r="2439" spans="1:5" x14ac:dyDescent="0.25">
      <c r="A2439" s="3">
        <f>+VLOOKUP(C2439,'[1]ESTRUCTURA '!$C:$G,4,0)</f>
        <v>900196366</v>
      </c>
      <c r="B2439" s="3" t="str">
        <f>+VLOOKUP(C2439,'[1]ESTRUCTURA '!$C:$G,5,0)</f>
        <v>ESE HOSPITAL SAN ANTONIO DE PADUA DE SIMITI</v>
      </c>
      <c r="C2439" s="3">
        <v>20634</v>
      </c>
      <c r="D2439" s="4">
        <v>44998</v>
      </c>
      <c r="E2439" s="3">
        <v>132040623.01000001</v>
      </c>
    </row>
    <row r="2440" spans="1:5" x14ac:dyDescent="0.25">
      <c r="A2440" s="3">
        <f>+VLOOKUP(C2440,'[1]ESTRUCTURA '!$C:$G,4,0)</f>
        <v>900196366</v>
      </c>
      <c r="B2440" s="3" t="str">
        <f>+VLOOKUP(C2440,'[1]ESTRUCTURA '!$C:$G,5,0)</f>
        <v>ESE HOSPITAL SAN ANTONIO DE PADUA DE SIMITI</v>
      </c>
      <c r="C2440" s="3">
        <v>20634</v>
      </c>
      <c r="D2440" s="4">
        <v>45012</v>
      </c>
      <c r="E2440" s="3">
        <v>7765968.5999999996</v>
      </c>
    </row>
    <row r="2441" spans="1:5" x14ac:dyDescent="0.25">
      <c r="A2441" s="3">
        <f>+VLOOKUP(C2441,'[1]ESTRUCTURA '!$C:$G,4,0)</f>
        <v>900196366</v>
      </c>
      <c r="B2441" s="3" t="str">
        <f>+VLOOKUP(C2441,'[1]ESTRUCTURA '!$C:$G,5,0)</f>
        <v>ESE HOSPITAL SAN ANTONIO DE PADUA DE SIMITI</v>
      </c>
      <c r="C2441" s="3">
        <v>20634</v>
      </c>
      <c r="D2441" s="4">
        <v>45014</v>
      </c>
      <c r="E2441" s="3">
        <v>7393679</v>
      </c>
    </row>
    <row r="2442" spans="1:5" x14ac:dyDescent="0.25">
      <c r="A2442" s="3">
        <f>+VLOOKUP(C2442,'[1]ESTRUCTURA '!$C:$G,4,0)</f>
        <v>900196366</v>
      </c>
      <c r="B2442" s="3" t="str">
        <f>+VLOOKUP(C2442,'[1]ESTRUCTURA '!$C:$G,5,0)</f>
        <v>ESE HOSPITAL SAN ANTONIO DE PADUA DE SIMITI</v>
      </c>
      <c r="C2442" s="3">
        <v>20635</v>
      </c>
      <c r="D2442" s="4">
        <v>44932</v>
      </c>
      <c r="E2442" s="3">
        <v>6489485.29</v>
      </c>
    </row>
    <row r="2443" spans="1:5" x14ac:dyDescent="0.25">
      <c r="A2443" s="3">
        <f>+VLOOKUP(C2443,'[1]ESTRUCTURA '!$C:$G,4,0)</f>
        <v>900196366</v>
      </c>
      <c r="B2443" s="3" t="str">
        <f>+VLOOKUP(C2443,'[1]ESTRUCTURA '!$C:$G,5,0)</f>
        <v>ESE HOSPITAL SAN ANTONIO DE PADUA DE SIMITI</v>
      </c>
      <c r="C2443" s="3">
        <v>20635</v>
      </c>
      <c r="D2443" s="4">
        <v>44950</v>
      </c>
      <c r="E2443" s="3">
        <v>97363244.769999996</v>
      </c>
    </row>
    <row r="2444" spans="1:5" x14ac:dyDescent="0.25">
      <c r="A2444" s="3">
        <f>+VLOOKUP(C2444,'[1]ESTRUCTURA '!$C:$G,4,0)</f>
        <v>900196366</v>
      </c>
      <c r="B2444" s="3" t="str">
        <f>+VLOOKUP(C2444,'[1]ESTRUCTURA '!$C:$G,5,0)</f>
        <v>ESE HOSPITAL SAN ANTONIO DE PADUA DE SIMITI</v>
      </c>
      <c r="C2444" s="3">
        <v>20635</v>
      </c>
      <c r="D2444" s="4">
        <v>44952</v>
      </c>
      <c r="E2444" s="3">
        <v>6357442.9100000001</v>
      </c>
    </row>
    <row r="2445" spans="1:5" x14ac:dyDescent="0.25">
      <c r="A2445" s="3">
        <f>+VLOOKUP(C2445,'[1]ESTRUCTURA '!$C:$G,4,0)</f>
        <v>900196366</v>
      </c>
      <c r="B2445" s="3" t="str">
        <f>+VLOOKUP(C2445,'[1]ESTRUCTURA '!$C:$G,5,0)</f>
        <v>ESE HOSPITAL SAN ANTONIO DE PADUA DE SIMITI</v>
      </c>
      <c r="C2445" s="3">
        <v>20635</v>
      </c>
      <c r="D2445" s="4">
        <v>44967</v>
      </c>
      <c r="E2445" s="3">
        <v>113577743.48999999</v>
      </c>
    </row>
    <row r="2446" spans="1:5" x14ac:dyDescent="0.25">
      <c r="A2446" s="3">
        <f>+VLOOKUP(C2446,'[1]ESTRUCTURA '!$C:$G,4,0)</f>
        <v>900196366</v>
      </c>
      <c r="B2446" s="3" t="str">
        <f>+VLOOKUP(C2446,'[1]ESTRUCTURA '!$C:$G,5,0)</f>
        <v>ESE HOSPITAL SAN ANTONIO DE PADUA DE SIMITI</v>
      </c>
      <c r="C2446" s="3">
        <v>20635</v>
      </c>
      <c r="D2446" s="4">
        <v>44972</v>
      </c>
      <c r="E2446" s="3">
        <v>6913969.1799999997</v>
      </c>
    </row>
    <row r="2447" spans="1:5" x14ac:dyDescent="0.25">
      <c r="A2447" s="3">
        <f>+VLOOKUP(C2447,'[1]ESTRUCTURA '!$C:$G,4,0)</f>
        <v>900196366</v>
      </c>
      <c r="B2447" s="3" t="str">
        <f>+VLOOKUP(C2447,'[1]ESTRUCTURA '!$C:$G,5,0)</f>
        <v>ESE HOSPITAL SAN ANTONIO DE PADUA DE SIMITI</v>
      </c>
      <c r="C2447" s="3">
        <v>20635</v>
      </c>
      <c r="D2447" s="4">
        <v>44998</v>
      </c>
      <c r="E2447" s="3">
        <v>78757639.989999995</v>
      </c>
    </row>
    <row r="2448" spans="1:5" x14ac:dyDescent="0.25">
      <c r="A2448" s="3">
        <f>+VLOOKUP(C2448,'[1]ESTRUCTURA '!$C:$G,4,0)</f>
        <v>900196366</v>
      </c>
      <c r="B2448" s="3" t="str">
        <f>+VLOOKUP(C2448,'[1]ESTRUCTURA '!$C:$G,5,0)</f>
        <v>ESE HOSPITAL SAN ANTONIO DE PADUA DE SIMITI</v>
      </c>
      <c r="C2448" s="3">
        <v>20635</v>
      </c>
      <c r="D2448" s="4">
        <v>45012</v>
      </c>
      <c r="E2448" s="3">
        <v>6706828.9000000004</v>
      </c>
    </row>
    <row r="2449" spans="1:5" x14ac:dyDescent="0.25">
      <c r="A2449" s="3">
        <f>+VLOOKUP(C2449,'[1]ESTRUCTURA '!$C:$G,4,0)</f>
        <v>900196366</v>
      </c>
      <c r="B2449" s="3" t="str">
        <f>+VLOOKUP(C2449,'[1]ESTRUCTURA '!$C:$G,5,0)</f>
        <v>ESE HOSPITAL SAN ANTONIO DE PADUA DE SIMITI</v>
      </c>
      <c r="C2449" s="3">
        <v>20635</v>
      </c>
      <c r="D2449" s="4">
        <v>45014</v>
      </c>
      <c r="E2449" s="3">
        <v>6385311</v>
      </c>
    </row>
    <row r="2450" spans="1:5" x14ac:dyDescent="0.25">
      <c r="A2450" s="3">
        <f>+VLOOKUP(C2450,'[1]ESTRUCTURA '!$C:$G,4,0)</f>
        <v>900196346</v>
      </c>
      <c r="B2450" s="3" t="str">
        <f>+VLOOKUP(C2450,'[1]ESTRUCTURA '!$C:$G,5,0)</f>
        <v>ESE HOSPITAL NUESTRA SEÑORA DEL CARMEN</v>
      </c>
      <c r="C2450" s="3">
        <v>20636</v>
      </c>
      <c r="D2450" s="4">
        <v>44932</v>
      </c>
      <c r="E2450" s="3">
        <v>39409241.890000001</v>
      </c>
    </row>
    <row r="2451" spans="1:5" x14ac:dyDescent="0.25">
      <c r="A2451" s="3">
        <f>+VLOOKUP(C2451,'[1]ESTRUCTURA '!$C:$G,4,0)</f>
        <v>900196346</v>
      </c>
      <c r="B2451" s="3" t="str">
        <f>+VLOOKUP(C2451,'[1]ESTRUCTURA '!$C:$G,5,0)</f>
        <v>ESE HOSPITAL NUESTRA SEÑORA DEL CARMEN</v>
      </c>
      <c r="C2451" s="3">
        <v>20636</v>
      </c>
      <c r="D2451" s="4">
        <v>44945</v>
      </c>
      <c r="E2451" s="3">
        <v>2737868.25</v>
      </c>
    </row>
    <row r="2452" spans="1:5" x14ac:dyDescent="0.25">
      <c r="A2452" s="3">
        <f>+VLOOKUP(C2452,'[1]ESTRUCTURA '!$C:$G,4,0)</f>
        <v>900196346</v>
      </c>
      <c r="B2452" s="3" t="str">
        <f>+VLOOKUP(C2452,'[1]ESTRUCTURA '!$C:$G,5,0)</f>
        <v>ESE HOSPITAL NUESTRA SEÑORA DEL CARMEN</v>
      </c>
      <c r="C2452" s="3">
        <v>20636</v>
      </c>
      <c r="D2452" s="4">
        <v>44950</v>
      </c>
      <c r="E2452" s="3">
        <v>151687458.15000001</v>
      </c>
    </row>
    <row r="2453" spans="1:5" x14ac:dyDescent="0.25">
      <c r="A2453" s="3">
        <f>+VLOOKUP(C2453,'[1]ESTRUCTURA '!$C:$G,4,0)</f>
        <v>900196346</v>
      </c>
      <c r="B2453" s="3" t="str">
        <f>+VLOOKUP(C2453,'[1]ESTRUCTURA '!$C:$G,5,0)</f>
        <v>ESE HOSPITAL NUESTRA SEÑORA DEL CARMEN</v>
      </c>
      <c r="C2453" s="3">
        <v>20636</v>
      </c>
      <c r="D2453" s="4">
        <v>44951</v>
      </c>
      <c r="E2453" s="3">
        <v>2817802.09</v>
      </c>
    </row>
    <row r="2454" spans="1:5" x14ac:dyDescent="0.25">
      <c r="A2454" s="3">
        <f>+VLOOKUP(C2454,'[1]ESTRUCTURA '!$C:$G,4,0)</f>
        <v>900196346</v>
      </c>
      <c r="B2454" s="3" t="str">
        <f>+VLOOKUP(C2454,'[1]ESTRUCTURA '!$C:$G,5,0)</f>
        <v>ESE HOSPITAL NUESTRA SEÑORA DEL CARMEN</v>
      </c>
      <c r="C2454" s="3">
        <v>20636</v>
      </c>
      <c r="D2454" s="4">
        <v>44952</v>
      </c>
      <c r="E2454" s="3">
        <v>39472391.149999999</v>
      </c>
    </row>
    <row r="2455" spans="1:5" x14ac:dyDescent="0.25">
      <c r="A2455" s="3">
        <f>+VLOOKUP(C2455,'[1]ESTRUCTURA '!$C:$G,4,0)</f>
        <v>900196346</v>
      </c>
      <c r="B2455" s="3" t="str">
        <f>+VLOOKUP(C2455,'[1]ESTRUCTURA '!$C:$G,5,0)</f>
        <v>ESE HOSPITAL NUESTRA SEÑORA DEL CARMEN</v>
      </c>
      <c r="C2455" s="3">
        <v>20636</v>
      </c>
      <c r="D2455" s="4">
        <v>44953</v>
      </c>
      <c r="E2455" s="3">
        <v>235847</v>
      </c>
    </row>
    <row r="2456" spans="1:5" x14ac:dyDescent="0.25">
      <c r="A2456" s="3">
        <f>+VLOOKUP(C2456,'[1]ESTRUCTURA '!$C:$G,4,0)</f>
        <v>900196346</v>
      </c>
      <c r="B2456" s="3" t="str">
        <f>+VLOOKUP(C2456,'[1]ESTRUCTURA '!$C:$G,5,0)</f>
        <v>ESE HOSPITAL NUESTRA SEÑORA DEL CARMEN</v>
      </c>
      <c r="C2456" s="3">
        <v>20636</v>
      </c>
      <c r="D2456" s="4">
        <v>44956</v>
      </c>
      <c r="E2456" s="3">
        <v>59392297.75</v>
      </c>
    </row>
    <row r="2457" spans="1:5" x14ac:dyDescent="0.25">
      <c r="A2457" s="3">
        <f>+VLOOKUP(C2457,'[1]ESTRUCTURA '!$C:$G,4,0)</f>
        <v>900196346</v>
      </c>
      <c r="B2457" s="3" t="str">
        <f>+VLOOKUP(C2457,'[1]ESTRUCTURA '!$C:$G,5,0)</f>
        <v>ESE HOSPITAL NUESTRA SEÑORA DEL CARMEN</v>
      </c>
      <c r="C2457" s="3">
        <v>20636</v>
      </c>
      <c r="D2457" s="4">
        <v>44967</v>
      </c>
      <c r="E2457" s="3">
        <v>119352989.63</v>
      </c>
    </row>
    <row r="2458" spans="1:5" x14ac:dyDescent="0.25">
      <c r="A2458" s="3">
        <f>+VLOOKUP(C2458,'[1]ESTRUCTURA '!$C:$G,4,0)</f>
        <v>900196346</v>
      </c>
      <c r="B2458" s="3" t="str">
        <f>+VLOOKUP(C2458,'[1]ESTRUCTURA '!$C:$G,5,0)</f>
        <v>ESE HOSPITAL NUESTRA SEÑORA DEL CARMEN</v>
      </c>
      <c r="C2458" s="3">
        <v>20636</v>
      </c>
      <c r="D2458" s="4">
        <v>44972</v>
      </c>
      <c r="E2458" s="3">
        <v>43840225.909999996</v>
      </c>
    </row>
    <row r="2459" spans="1:5" x14ac:dyDescent="0.25">
      <c r="A2459" s="3">
        <f>+VLOOKUP(C2459,'[1]ESTRUCTURA '!$C:$G,4,0)</f>
        <v>900196346</v>
      </c>
      <c r="B2459" s="3" t="str">
        <f>+VLOOKUP(C2459,'[1]ESTRUCTURA '!$C:$G,5,0)</f>
        <v>ESE HOSPITAL NUESTRA SEÑORA DEL CARMEN</v>
      </c>
      <c r="C2459" s="3">
        <v>20636</v>
      </c>
      <c r="D2459" s="4">
        <v>44974</v>
      </c>
      <c r="E2459" s="3">
        <v>77708136.319999993</v>
      </c>
    </row>
    <row r="2460" spans="1:5" x14ac:dyDescent="0.25">
      <c r="A2460" s="3">
        <f>+VLOOKUP(C2460,'[1]ESTRUCTURA '!$C:$G,4,0)</f>
        <v>900196346</v>
      </c>
      <c r="B2460" s="3" t="str">
        <f>+VLOOKUP(C2460,'[1]ESTRUCTURA '!$C:$G,5,0)</f>
        <v>ESE HOSPITAL NUESTRA SEÑORA DEL CARMEN</v>
      </c>
      <c r="C2460" s="3">
        <v>20636</v>
      </c>
      <c r="D2460" s="4">
        <v>44998</v>
      </c>
      <c r="E2460" s="3">
        <v>288978412.51999998</v>
      </c>
    </row>
    <row r="2461" spans="1:5" x14ac:dyDescent="0.25">
      <c r="A2461" s="3">
        <f>+VLOOKUP(C2461,'[1]ESTRUCTURA '!$C:$G,4,0)</f>
        <v>900196346</v>
      </c>
      <c r="B2461" s="3" t="str">
        <f>+VLOOKUP(C2461,'[1]ESTRUCTURA '!$C:$G,5,0)</f>
        <v>ESE HOSPITAL NUESTRA SEÑORA DEL CARMEN</v>
      </c>
      <c r="C2461" s="3">
        <v>20636</v>
      </c>
      <c r="D2461" s="4">
        <v>45012</v>
      </c>
      <c r="E2461" s="3">
        <v>46433665.289999999</v>
      </c>
    </row>
    <row r="2462" spans="1:5" x14ac:dyDescent="0.25">
      <c r="A2462" s="3">
        <f>+VLOOKUP(C2462,'[1]ESTRUCTURA '!$C:$G,4,0)</f>
        <v>900196346</v>
      </c>
      <c r="B2462" s="3" t="str">
        <f>+VLOOKUP(C2462,'[1]ESTRUCTURA '!$C:$G,5,0)</f>
        <v>ESE HOSPITAL NUESTRA SEÑORA DEL CARMEN</v>
      </c>
      <c r="C2462" s="3">
        <v>20637</v>
      </c>
      <c r="D2462" s="4">
        <v>44945</v>
      </c>
      <c r="E2462" s="3">
        <v>22619767.579999998</v>
      </c>
    </row>
    <row r="2463" spans="1:5" x14ac:dyDescent="0.25">
      <c r="A2463" s="3">
        <f>+VLOOKUP(C2463,'[1]ESTRUCTURA '!$C:$G,4,0)</f>
        <v>900196346</v>
      </c>
      <c r="B2463" s="3" t="str">
        <f>+VLOOKUP(C2463,'[1]ESTRUCTURA '!$C:$G,5,0)</f>
        <v>ESE HOSPITAL NUESTRA SEÑORA DEL CARMEN</v>
      </c>
      <c r="C2463" s="3">
        <v>20637</v>
      </c>
      <c r="D2463" s="4">
        <v>44950</v>
      </c>
      <c r="E2463" s="3">
        <v>166074</v>
      </c>
    </row>
    <row r="2464" spans="1:5" x14ac:dyDescent="0.25">
      <c r="A2464" s="3">
        <f>+VLOOKUP(C2464,'[1]ESTRUCTURA '!$C:$G,4,0)</f>
        <v>900196346</v>
      </c>
      <c r="B2464" s="3" t="str">
        <f>+VLOOKUP(C2464,'[1]ESTRUCTURA '!$C:$G,5,0)</f>
        <v>ESE HOSPITAL NUESTRA SEÑORA DEL CARMEN</v>
      </c>
      <c r="C2464" s="3">
        <v>20637</v>
      </c>
      <c r="D2464" s="4">
        <v>44953</v>
      </c>
      <c r="E2464" s="3">
        <v>4367</v>
      </c>
    </row>
    <row r="2465" spans="1:5" x14ac:dyDescent="0.25">
      <c r="A2465" s="3">
        <f>+VLOOKUP(C2465,'[1]ESTRUCTURA '!$C:$G,4,0)</f>
        <v>900196346</v>
      </c>
      <c r="B2465" s="3" t="str">
        <f>+VLOOKUP(C2465,'[1]ESTRUCTURA '!$C:$G,5,0)</f>
        <v>ESE HOSPITAL NUESTRA SEÑORA DEL CARMEN</v>
      </c>
      <c r="C2465" s="3">
        <v>20637</v>
      </c>
      <c r="D2465" s="4">
        <v>44954</v>
      </c>
      <c r="E2465" s="3">
        <v>22657747.73</v>
      </c>
    </row>
    <row r="2466" spans="1:5" x14ac:dyDescent="0.25">
      <c r="A2466" s="3">
        <f>+VLOOKUP(C2466,'[1]ESTRUCTURA '!$C:$G,4,0)</f>
        <v>900196346</v>
      </c>
      <c r="B2466" s="3" t="str">
        <f>+VLOOKUP(C2466,'[1]ESTRUCTURA '!$C:$G,5,0)</f>
        <v>ESE HOSPITAL NUESTRA SEÑORA DEL CARMEN</v>
      </c>
      <c r="C2466" s="3">
        <v>20637</v>
      </c>
      <c r="D2466" s="4">
        <v>44956</v>
      </c>
      <c r="E2466" s="3">
        <v>7651847.7199999997</v>
      </c>
    </row>
    <row r="2467" spans="1:5" x14ac:dyDescent="0.25">
      <c r="A2467" s="3">
        <f>+VLOOKUP(C2467,'[1]ESTRUCTURA '!$C:$G,4,0)</f>
        <v>900196346</v>
      </c>
      <c r="B2467" s="3" t="str">
        <f>+VLOOKUP(C2467,'[1]ESTRUCTURA '!$C:$G,5,0)</f>
        <v>ESE HOSPITAL NUESTRA SEÑORA DEL CARMEN</v>
      </c>
      <c r="C2467" s="3">
        <v>20637</v>
      </c>
      <c r="D2467" s="4">
        <v>44972</v>
      </c>
      <c r="E2467" s="3">
        <v>636888.42000000004</v>
      </c>
    </row>
    <row r="2468" spans="1:5" x14ac:dyDescent="0.25">
      <c r="A2468" s="3">
        <f>+VLOOKUP(C2468,'[1]ESTRUCTURA '!$C:$G,4,0)</f>
        <v>900196346</v>
      </c>
      <c r="B2468" s="3" t="str">
        <f>+VLOOKUP(C2468,'[1]ESTRUCTURA '!$C:$G,5,0)</f>
        <v>ESE HOSPITAL NUESTRA SEÑORA DEL CARMEN</v>
      </c>
      <c r="C2468" s="3">
        <v>20637</v>
      </c>
      <c r="D2468" s="4">
        <v>44998</v>
      </c>
      <c r="E2468" s="3">
        <v>26507647.190000001</v>
      </c>
    </row>
    <row r="2469" spans="1:5" x14ac:dyDescent="0.25">
      <c r="A2469" s="3">
        <f>+VLOOKUP(C2469,'[1]ESTRUCTURA '!$C:$G,4,0)</f>
        <v>900196346</v>
      </c>
      <c r="B2469" s="3" t="str">
        <f>+VLOOKUP(C2469,'[1]ESTRUCTURA '!$C:$G,5,0)</f>
        <v>ESE HOSPITAL NUESTRA SEÑORA DEL CARMEN</v>
      </c>
      <c r="C2469" s="3">
        <v>20637</v>
      </c>
      <c r="D2469" s="4">
        <v>45012</v>
      </c>
      <c r="E2469" s="3">
        <v>705695.78</v>
      </c>
    </row>
    <row r="2470" spans="1:5" x14ac:dyDescent="0.25">
      <c r="A2470" s="3">
        <f>+VLOOKUP(C2470,'[1]ESTRUCTURA '!$C:$G,4,0)</f>
        <v>891000736</v>
      </c>
      <c r="B2470" s="3" t="str">
        <f>+VLOOKUP(C2470,'[1]ESTRUCTURA '!$C:$G,5,0)</f>
        <v>ESE  HOSPITAL SAN NICOLAS</v>
      </c>
      <c r="C2470" s="3">
        <v>20638</v>
      </c>
      <c r="D2470" s="4">
        <v>44932</v>
      </c>
      <c r="E2470" s="3">
        <v>5521808.3799999999</v>
      </c>
    </row>
    <row r="2471" spans="1:5" x14ac:dyDescent="0.25">
      <c r="A2471" s="3">
        <f>+VLOOKUP(C2471,'[1]ESTRUCTURA '!$C:$G,4,0)</f>
        <v>891000736</v>
      </c>
      <c r="B2471" s="3" t="str">
        <f>+VLOOKUP(C2471,'[1]ESTRUCTURA '!$C:$G,5,0)</f>
        <v>ESE  HOSPITAL SAN NICOLAS</v>
      </c>
      <c r="C2471" s="3">
        <v>20638</v>
      </c>
      <c r="D2471" s="4">
        <v>44950</v>
      </c>
      <c r="E2471" s="3">
        <v>200085517.31999999</v>
      </c>
    </row>
    <row r="2472" spans="1:5" x14ac:dyDescent="0.25">
      <c r="A2472" s="3">
        <f>+VLOOKUP(C2472,'[1]ESTRUCTURA '!$C:$G,4,0)</f>
        <v>891000736</v>
      </c>
      <c r="B2472" s="3" t="str">
        <f>+VLOOKUP(C2472,'[1]ESTRUCTURA '!$C:$G,5,0)</f>
        <v>ESE  HOSPITAL SAN NICOLAS</v>
      </c>
      <c r="C2472" s="3">
        <v>20638</v>
      </c>
      <c r="D2472" s="4">
        <v>44952</v>
      </c>
      <c r="E2472" s="3">
        <v>5269983.4400000004</v>
      </c>
    </row>
    <row r="2473" spans="1:5" x14ac:dyDescent="0.25">
      <c r="A2473" s="3">
        <f>+VLOOKUP(C2473,'[1]ESTRUCTURA '!$C:$G,4,0)</f>
        <v>891000736</v>
      </c>
      <c r="B2473" s="3" t="str">
        <f>+VLOOKUP(C2473,'[1]ESTRUCTURA '!$C:$G,5,0)</f>
        <v>ESE  HOSPITAL SAN NICOLAS</v>
      </c>
      <c r="C2473" s="3">
        <v>20638</v>
      </c>
      <c r="D2473" s="4">
        <v>44967</v>
      </c>
      <c r="E2473" s="3">
        <v>163180402.71000001</v>
      </c>
    </row>
    <row r="2474" spans="1:5" x14ac:dyDescent="0.25">
      <c r="A2474" s="3">
        <f>+VLOOKUP(C2474,'[1]ESTRUCTURA '!$C:$G,4,0)</f>
        <v>891000736</v>
      </c>
      <c r="B2474" s="3" t="str">
        <f>+VLOOKUP(C2474,'[1]ESTRUCTURA '!$C:$G,5,0)</f>
        <v>ESE  HOSPITAL SAN NICOLAS</v>
      </c>
      <c r="C2474" s="3">
        <v>20638</v>
      </c>
      <c r="D2474" s="4">
        <v>44972</v>
      </c>
      <c r="E2474" s="3">
        <v>3237755.8</v>
      </c>
    </row>
    <row r="2475" spans="1:5" x14ac:dyDescent="0.25">
      <c r="A2475" s="3">
        <f>+VLOOKUP(C2475,'[1]ESTRUCTURA '!$C:$G,4,0)</f>
        <v>891000736</v>
      </c>
      <c r="B2475" s="3" t="str">
        <f>+VLOOKUP(C2475,'[1]ESTRUCTURA '!$C:$G,5,0)</f>
        <v>ESE  HOSPITAL SAN NICOLAS</v>
      </c>
      <c r="C2475" s="3">
        <v>20638</v>
      </c>
      <c r="D2475" s="4">
        <v>44985</v>
      </c>
      <c r="E2475" s="3">
        <v>59059178.729999997</v>
      </c>
    </row>
    <row r="2476" spans="1:5" x14ac:dyDescent="0.25">
      <c r="A2476" s="3">
        <f>+VLOOKUP(C2476,'[1]ESTRUCTURA '!$C:$G,4,0)</f>
        <v>891000736</v>
      </c>
      <c r="B2476" s="3" t="str">
        <f>+VLOOKUP(C2476,'[1]ESTRUCTURA '!$C:$G,5,0)</f>
        <v>ESE  HOSPITAL SAN NICOLAS</v>
      </c>
      <c r="C2476" s="3">
        <v>20638</v>
      </c>
      <c r="D2476" s="4">
        <v>44998</v>
      </c>
      <c r="E2476" s="3">
        <v>221726085.63999999</v>
      </c>
    </row>
    <row r="2477" spans="1:5" x14ac:dyDescent="0.25">
      <c r="A2477" s="3">
        <f>+VLOOKUP(C2477,'[1]ESTRUCTURA '!$C:$G,4,0)</f>
        <v>891000736</v>
      </c>
      <c r="B2477" s="3" t="str">
        <f>+VLOOKUP(C2477,'[1]ESTRUCTURA '!$C:$G,5,0)</f>
        <v>ESE  HOSPITAL SAN NICOLAS</v>
      </c>
      <c r="C2477" s="3">
        <v>20638</v>
      </c>
      <c r="D2477" s="4">
        <v>45012</v>
      </c>
      <c r="E2477" s="3">
        <v>1646064.27</v>
      </c>
    </row>
    <row r="2478" spans="1:5" x14ac:dyDescent="0.25">
      <c r="A2478" s="3">
        <f>+VLOOKUP(C2478,'[1]ESTRUCTURA '!$C:$G,4,0)</f>
        <v>900196346</v>
      </c>
      <c r="B2478" s="3" t="str">
        <f>+VLOOKUP(C2478,'[1]ESTRUCTURA '!$C:$G,5,0)</f>
        <v>ESE HOSPITAL NUESTRA SEÑORA DEL CARMEN</v>
      </c>
      <c r="C2478" s="3">
        <v>20639</v>
      </c>
      <c r="D2478" s="4">
        <v>44932</v>
      </c>
      <c r="E2478" s="3">
        <v>25366110.59</v>
      </c>
    </row>
    <row r="2479" spans="1:5" x14ac:dyDescent="0.25">
      <c r="A2479" s="3">
        <f>+VLOOKUP(C2479,'[1]ESTRUCTURA '!$C:$G,4,0)</f>
        <v>900196346</v>
      </c>
      <c r="B2479" s="3" t="str">
        <f>+VLOOKUP(C2479,'[1]ESTRUCTURA '!$C:$G,5,0)</f>
        <v>ESE HOSPITAL NUESTRA SEÑORA DEL CARMEN</v>
      </c>
      <c r="C2479" s="3">
        <v>20639</v>
      </c>
      <c r="D2479" s="4">
        <v>44950</v>
      </c>
      <c r="E2479" s="3">
        <v>167398553.16</v>
      </c>
    </row>
    <row r="2480" spans="1:5" x14ac:dyDescent="0.25">
      <c r="A2480" s="3">
        <f>+VLOOKUP(C2480,'[1]ESTRUCTURA '!$C:$G,4,0)</f>
        <v>900196346</v>
      </c>
      <c r="B2480" s="3" t="str">
        <f>+VLOOKUP(C2480,'[1]ESTRUCTURA '!$C:$G,5,0)</f>
        <v>ESE HOSPITAL NUESTRA SEÑORA DEL CARMEN</v>
      </c>
      <c r="C2480" s="3">
        <v>20639</v>
      </c>
      <c r="D2480" s="4">
        <v>44952</v>
      </c>
      <c r="E2480" s="3">
        <v>25294560.75</v>
      </c>
    </row>
    <row r="2481" spans="1:5" x14ac:dyDescent="0.25">
      <c r="A2481" s="3">
        <f>+VLOOKUP(C2481,'[1]ESTRUCTURA '!$C:$G,4,0)</f>
        <v>900196346</v>
      </c>
      <c r="B2481" s="3" t="str">
        <f>+VLOOKUP(C2481,'[1]ESTRUCTURA '!$C:$G,5,0)</f>
        <v>ESE HOSPITAL NUESTRA SEÑORA DEL CARMEN</v>
      </c>
      <c r="C2481" s="3">
        <v>20639</v>
      </c>
      <c r="D2481" s="4">
        <v>44967</v>
      </c>
      <c r="E2481" s="3">
        <v>196744252.75</v>
      </c>
    </row>
    <row r="2482" spans="1:5" x14ac:dyDescent="0.25">
      <c r="A2482" s="3">
        <f>+VLOOKUP(C2482,'[1]ESTRUCTURA '!$C:$G,4,0)</f>
        <v>900196346</v>
      </c>
      <c r="B2482" s="3" t="str">
        <f>+VLOOKUP(C2482,'[1]ESTRUCTURA '!$C:$G,5,0)</f>
        <v>ESE HOSPITAL NUESTRA SEÑORA DEL CARMEN</v>
      </c>
      <c r="C2482" s="3">
        <v>20639</v>
      </c>
      <c r="D2482" s="4">
        <v>44972</v>
      </c>
      <c r="E2482" s="3">
        <v>27911476.399999999</v>
      </c>
    </row>
    <row r="2483" spans="1:5" x14ac:dyDescent="0.25">
      <c r="A2483" s="3">
        <f>+VLOOKUP(C2483,'[1]ESTRUCTURA '!$C:$G,4,0)</f>
        <v>900196346</v>
      </c>
      <c r="B2483" s="3" t="str">
        <f>+VLOOKUP(C2483,'[1]ESTRUCTURA '!$C:$G,5,0)</f>
        <v>ESE HOSPITAL NUESTRA SEÑORA DEL CARMEN</v>
      </c>
      <c r="C2483" s="3">
        <v>20639</v>
      </c>
      <c r="D2483" s="4">
        <v>45012</v>
      </c>
      <c r="E2483" s="3">
        <v>29156612.09</v>
      </c>
    </row>
    <row r="2484" spans="1:5" x14ac:dyDescent="0.25">
      <c r="A2484" s="3">
        <f>+VLOOKUP(C2484,'[1]ESTRUCTURA '!$C:$G,4,0)</f>
        <v>900196346</v>
      </c>
      <c r="B2484" s="3" t="str">
        <f>+VLOOKUP(C2484,'[1]ESTRUCTURA '!$C:$G,5,0)</f>
        <v>ESE HOSPITAL NUESTRA SEÑORA DEL CARMEN</v>
      </c>
      <c r="C2484" s="3">
        <v>20640</v>
      </c>
      <c r="D2484" s="4">
        <v>44932</v>
      </c>
      <c r="E2484" s="3">
        <v>80687.27</v>
      </c>
    </row>
    <row r="2485" spans="1:5" x14ac:dyDescent="0.25">
      <c r="A2485" s="3">
        <f>+VLOOKUP(C2485,'[1]ESTRUCTURA '!$C:$G,4,0)</f>
        <v>900196346</v>
      </c>
      <c r="B2485" s="3" t="str">
        <f>+VLOOKUP(C2485,'[1]ESTRUCTURA '!$C:$G,5,0)</f>
        <v>ESE HOSPITAL NUESTRA SEÑORA DEL CARMEN</v>
      </c>
      <c r="C2485" s="3">
        <v>20640</v>
      </c>
      <c r="D2485" s="4">
        <v>44950</v>
      </c>
      <c r="E2485" s="3">
        <v>2870516.69</v>
      </c>
    </row>
    <row r="2486" spans="1:5" x14ac:dyDescent="0.25">
      <c r="A2486" s="3">
        <f>+VLOOKUP(C2486,'[1]ESTRUCTURA '!$C:$G,4,0)</f>
        <v>900196346</v>
      </c>
      <c r="B2486" s="3" t="str">
        <f>+VLOOKUP(C2486,'[1]ESTRUCTURA '!$C:$G,5,0)</f>
        <v>ESE HOSPITAL NUESTRA SEÑORA DEL CARMEN</v>
      </c>
      <c r="C2486" s="3">
        <v>20640</v>
      </c>
      <c r="D2486" s="4">
        <v>44952</v>
      </c>
      <c r="E2486" s="3">
        <v>79699.73</v>
      </c>
    </row>
    <row r="2487" spans="1:5" x14ac:dyDescent="0.25">
      <c r="A2487" s="3">
        <f>+VLOOKUP(C2487,'[1]ESTRUCTURA '!$C:$G,4,0)</f>
        <v>900196346</v>
      </c>
      <c r="B2487" s="3" t="str">
        <f>+VLOOKUP(C2487,'[1]ESTRUCTURA '!$C:$G,5,0)</f>
        <v>ESE HOSPITAL NUESTRA SEÑORA DEL CARMEN</v>
      </c>
      <c r="C2487" s="3">
        <v>20640</v>
      </c>
      <c r="D2487" s="4">
        <v>44967</v>
      </c>
      <c r="E2487" s="3">
        <v>3350953.62</v>
      </c>
    </row>
    <row r="2488" spans="1:5" x14ac:dyDescent="0.25">
      <c r="A2488" s="3">
        <f>+VLOOKUP(C2488,'[1]ESTRUCTURA '!$C:$G,4,0)</f>
        <v>900196346</v>
      </c>
      <c r="B2488" s="3" t="str">
        <f>+VLOOKUP(C2488,'[1]ESTRUCTURA '!$C:$G,5,0)</f>
        <v>ESE HOSPITAL NUESTRA SEÑORA DEL CARMEN</v>
      </c>
      <c r="C2488" s="3">
        <v>20640</v>
      </c>
      <c r="D2488" s="4">
        <v>44972</v>
      </c>
      <c r="E2488" s="3">
        <v>93994.63</v>
      </c>
    </row>
    <row r="2489" spans="1:5" x14ac:dyDescent="0.25">
      <c r="A2489" s="3">
        <f>+VLOOKUP(C2489,'[1]ESTRUCTURA '!$C:$G,4,0)</f>
        <v>900196346</v>
      </c>
      <c r="B2489" s="3" t="str">
        <f>+VLOOKUP(C2489,'[1]ESTRUCTURA '!$C:$G,5,0)</f>
        <v>ESE HOSPITAL NUESTRA SEÑORA DEL CARMEN</v>
      </c>
      <c r="C2489" s="3">
        <v>20640</v>
      </c>
      <c r="D2489" s="4">
        <v>44998</v>
      </c>
      <c r="E2489" s="3">
        <v>3358278.33</v>
      </c>
    </row>
    <row r="2490" spans="1:5" x14ac:dyDescent="0.25">
      <c r="A2490" s="3">
        <f>+VLOOKUP(C2490,'[1]ESTRUCTURA '!$C:$G,4,0)</f>
        <v>900196346</v>
      </c>
      <c r="B2490" s="3" t="str">
        <f>+VLOOKUP(C2490,'[1]ESTRUCTURA '!$C:$G,5,0)</f>
        <v>ESE HOSPITAL NUESTRA SEÑORA DEL CARMEN</v>
      </c>
      <c r="C2490" s="3">
        <v>20640</v>
      </c>
      <c r="D2490" s="4">
        <v>45012</v>
      </c>
      <c r="E2490" s="3">
        <v>89404.79</v>
      </c>
    </row>
    <row r="2491" spans="1:5" x14ac:dyDescent="0.25">
      <c r="A2491" s="3">
        <f>+VLOOKUP(C2491,'[1]ESTRUCTURA '!$C:$G,4,0)</f>
        <v>806012905</v>
      </c>
      <c r="B2491" s="3" t="str">
        <f>+VLOOKUP(C2491,'[1]ESTRUCTURA '!$C:$G,5,0)</f>
        <v>ESE CENTRO DE SALUD CON CAMA DE CORDOBA BOLIVAR</v>
      </c>
      <c r="C2491" s="3">
        <v>20643</v>
      </c>
      <c r="D2491" s="4">
        <v>44932</v>
      </c>
      <c r="E2491" s="3">
        <v>10009059.119999999</v>
      </c>
    </row>
    <row r="2492" spans="1:5" x14ac:dyDescent="0.25">
      <c r="A2492" s="3">
        <f>+VLOOKUP(C2492,'[1]ESTRUCTURA '!$C:$G,4,0)</f>
        <v>806012905</v>
      </c>
      <c r="B2492" s="3" t="str">
        <f>+VLOOKUP(C2492,'[1]ESTRUCTURA '!$C:$G,5,0)</f>
        <v>ESE CENTRO DE SALUD CON CAMA DE CORDOBA BOLIVAR</v>
      </c>
      <c r="C2492" s="3">
        <v>20643</v>
      </c>
      <c r="D2492" s="4">
        <v>44950</v>
      </c>
      <c r="E2492" s="3">
        <v>148102276.49000001</v>
      </c>
    </row>
    <row r="2493" spans="1:5" x14ac:dyDescent="0.25">
      <c r="A2493" s="3">
        <f>+VLOOKUP(C2493,'[1]ESTRUCTURA '!$C:$G,4,0)</f>
        <v>806012905</v>
      </c>
      <c r="B2493" s="3" t="str">
        <f>+VLOOKUP(C2493,'[1]ESTRUCTURA '!$C:$G,5,0)</f>
        <v>ESE CENTRO DE SALUD CON CAMA DE CORDOBA BOLIVAR</v>
      </c>
      <c r="C2493" s="3">
        <v>20643</v>
      </c>
      <c r="D2493" s="4">
        <v>44952</v>
      </c>
      <c r="E2493" s="3">
        <v>9976808.3599999994</v>
      </c>
    </row>
    <row r="2494" spans="1:5" x14ac:dyDescent="0.25">
      <c r="A2494" s="3">
        <f>+VLOOKUP(C2494,'[1]ESTRUCTURA '!$C:$G,4,0)</f>
        <v>806012905</v>
      </c>
      <c r="B2494" s="3" t="str">
        <f>+VLOOKUP(C2494,'[1]ESTRUCTURA '!$C:$G,5,0)</f>
        <v>ESE CENTRO DE SALUD CON CAMA DE CORDOBA BOLIVAR</v>
      </c>
      <c r="C2494" s="3">
        <v>20643</v>
      </c>
      <c r="D2494" s="4">
        <v>44972</v>
      </c>
      <c r="E2494" s="3">
        <v>11493580.23</v>
      </c>
    </row>
    <row r="2495" spans="1:5" x14ac:dyDescent="0.25">
      <c r="A2495" s="3">
        <f>+VLOOKUP(C2495,'[1]ESTRUCTURA '!$C:$G,4,0)</f>
        <v>806012905</v>
      </c>
      <c r="B2495" s="3" t="str">
        <f>+VLOOKUP(C2495,'[1]ESTRUCTURA '!$C:$G,5,0)</f>
        <v>ESE CENTRO DE SALUD CON CAMA DE CORDOBA BOLIVAR</v>
      </c>
      <c r="C2495" s="3">
        <v>20643</v>
      </c>
      <c r="D2495" s="4">
        <v>45012</v>
      </c>
      <c r="E2495" s="3">
        <v>11469923.08</v>
      </c>
    </row>
    <row r="2496" spans="1:5" x14ac:dyDescent="0.25">
      <c r="A2496" s="3">
        <f>+VLOOKUP(C2496,'[1]ESTRUCTURA '!$C:$G,4,0)</f>
        <v>806012905</v>
      </c>
      <c r="B2496" s="3" t="str">
        <f>+VLOOKUP(C2496,'[1]ESTRUCTURA '!$C:$G,5,0)</f>
        <v>ESE CENTRO DE SALUD CON CAMA DE CORDOBA BOLIVAR</v>
      </c>
      <c r="C2496" s="3">
        <v>20644</v>
      </c>
      <c r="D2496" s="4">
        <v>44932</v>
      </c>
      <c r="E2496" s="3">
        <v>4264825.91</v>
      </c>
    </row>
    <row r="2497" spans="1:5" x14ac:dyDescent="0.25">
      <c r="A2497" s="3">
        <f>+VLOOKUP(C2497,'[1]ESTRUCTURA '!$C:$G,4,0)</f>
        <v>806012905</v>
      </c>
      <c r="B2497" s="3" t="str">
        <f>+VLOOKUP(C2497,'[1]ESTRUCTURA '!$C:$G,5,0)</f>
        <v>ESE CENTRO DE SALUD CON CAMA DE CORDOBA BOLIVAR</v>
      </c>
      <c r="C2497" s="3">
        <v>20644</v>
      </c>
      <c r="D2497" s="4">
        <v>44950</v>
      </c>
      <c r="E2497" s="3">
        <v>61888526.509999998</v>
      </c>
    </row>
    <row r="2498" spans="1:5" x14ac:dyDescent="0.25">
      <c r="A2498" s="3">
        <f>+VLOOKUP(C2498,'[1]ESTRUCTURA '!$C:$G,4,0)</f>
        <v>806012905</v>
      </c>
      <c r="B2498" s="3" t="str">
        <f>+VLOOKUP(C2498,'[1]ESTRUCTURA '!$C:$G,5,0)</f>
        <v>ESE CENTRO DE SALUD CON CAMA DE CORDOBA BOLIVAR</v>
      </c>
      <c r="C2498" s="3">
        <v>20644</v>
      </c>
      <c r="D2498" s="4">
        <v>44952</v>
      </c>
      <c r="E2498" s="3">
        <v>5468438.5599999996</v>
      </c>
    </row>
    <row r="2499" spans="1:5" x14ac:dyDescent="0.25">
      <c r="A2499" s="3">
        <f>+VLOOKUP(C2499,'[1]ESTRUCTURA '!$C:$G,4,0)</f>
        <v>806012905</v>
      </c>
      <c r="B2499" s="3" t="str">
        <f>+VLOOKUP(C2499,'[1]ESTRUCTURA '!$C:$G,5,0)</f>
        <v>ESE CENTRO DE SALUD CON CAMA DE CORDOBA BOLIVAR</v>
      </c>
      <c r="C2499" s="3">
        <v>20644</v>
      </c>
      <c r="D2499" s="4">
        <v>44967</v>
      </c>
      <c r="E2499" s="3">
        <v>81748973.209999993</v>
      </c>
    </row>
    <row r="2500" spans="1:5" x14ac:dyDescent="0.25">
      <c r="A2500" s="3">
        <f>+VLOOKUP(C2500,'[1]ESTRUCTURA '!$C:$G,4,0)</f>
        <v>806012905</v>
      </c>
      <c r="B2500" s="3" t="str">
        <f>+VLOOKUP(C2500,'[1]ESTRUCTURA '!$C:$G,5,0)</f>
        <v>ESE CENTRO DE SALUD CON CAMA DE CORDOBA BOLIVAR</v>
      </c>
      <c r="C2500" s="3">
        <v>20644</v>
      </c>
      <c r="D2500" s="4">
        <v>44972</v>
      </c>
      <c r="E2500" s="3">
        <v>4897370.0999999996</v>
      </c>
    </row>
    <row r="2501" spans="1:5" x14ac:dyDescent="0.25">
      <c r="A2501" s="3">
        <f>+VLOOKUP(C2501,'[1]ESTRUCTURA '!$C:$G,4,0)</f>
        <v>806012905</v>
      </c>
      <c r="B2501" s="3" t="str">
        <f>+VLOOKUP(C2501,'[1]ESTRUCTURA '!$C:$G,5,0)</f>
        <v>ESE CENTRO DE SALUD CON CAMA DE CORDOBA BOLIVAR</v>
      </c>
      <c r="C2501" s="3">
        <v>20644</v>
      </c>
      <c r="D2501" s="4">
        <v>44998</v>
      </c>
      <c r="E2501" s="3">
        <v>81273884.260000005</v>
      </c>
    </row>
    <row r="2502" spans="1:5" x14ac:dyDescent="0.25">
      <c r="A2502" s="3">
        <f>+VLOOKUP(C2502,'[1]ESTRUCTURA '!$C:$G,4,0)</f>
        <v>806012905</v>
      </c>
      <c r="B2502" s="3" t="str">
        <f>+VLOOKUP(C2502,'[1]ESTRUCTURA '!$C:$G,5,0)</f>
        <v>ESE CENTRO DE SALUD CON CAMA DE CORDOBA BOLIVAR</v>
      </c>
      <c r="C2502" s="3">
        <v>20644</v>
      </c>
      <c r="D2502" s="4">
        <v>45012</v>
      </c>
      <c r="E2502" s="3">
        <v>4887291.93</v>
      </c>
    </row>
    <row r="2503" spans="1:5" x14ac:dyDescent="0.25">
      <c r="A2503" s="3">
        <f>+VLOOKUP(C2503,'[1]ESTRUCTURA '!$C:$G,4,0)</f>
        <v>806012905</v>
      </c>
      <c r="B2503" s="3" t="str">
        <f>+VLOOKUP(C2503,'[1]ESTRUCTURA '!$C:$G,5,0)</f>
        <v>ESE CENTRO DE SALUD CON CAMA DE CORDOBA BOLIVAR</v>
      </c>
      <c r="C2503" s="3">
        <v>20644</v>
      </c>
      <c r="D2503" s="4">
        <v>45013</v>
      </c>
      <c r="E2503" s="3">
        <v>677524</v>
      </c>
    </row>
    <row r="2504" spans="1:5" x14ac:dyDescent="0.25">
      <c r="A2504" s="3">
        <f>+VLOOKUP(C2504,'[1]ESTRUCTURA '!$C:$G,4,0)</f>
        <v>900063533</v>
      </c>
      <c r="B2504" s="3" t="str">
        <f>+VLOOKUP(C2504,'[1]ESTRUCTURA '!$C:$G,5,0)</f>
        <v>ESE CENTRO DE SALUD CON CAMAS MANUEL H. ZABALETA</v>
      </c>
      <c r="C2504" s="3">
        <v>20645</v>
      </c>
      <c r="D2504" s="4">
        <v>44932</v>
      </c>
      <c r="E2504" s="3">
        <v>1497208.76</v>
      </c>
    </row>
    <row r="2505" spans="1:5" x14ac:dyDescent="0.25">
      <c r="A2505" s="3">
        <f>+VLOOKUP(C2505,'[1]ESTRUCTURA '!$C:$G,4,0)</f>
        <v>900063533</v>
      </c>
      <c r="B2505" s="3" t="str">
        <f>+VLOOKUP(C2505,'[1]ESTRUCTURA '!$C:$G,5,0)</f>
        <v>ESE CENTRO DE SALUD CON CAMAS MANUEL H. ZABALETA</v>
      </c>
      <c r="C2505" s="3">
        <v>20645</v>
      </c>
      <c r="D2505" s="4">
        <v>44950</v>
      </c>
      <c r="E2505" s="3">
        <v>42703412.799999997</v>
      </c>
    </row>
    <row r="2506" spans="1:5" x14ac:dyDescent="0.25">
      <c r="A2506" s="3">
        <f>+VLOOKUP(C2506,'[1]ESTRUCTURA '!$C:$G,4,0)</f>
        <v>900063533</v>
      </c>
      <c r="B2506" s="3" t="str">
        <f>+VLOOKUP(C2506,'[1]ESTRUCTURA '!$C:$G,5,0)</f>
        <v>ESE CENTRO DE SALUD CON CAMAS MANUEL H. ZABALETA</v>
      </c>
      <c r="C2506" s="3">
        <v>20645</v>
      </c>
      <c r="D2506" s="4">
        <v>44952</v>
      </c>
      <c r="E2506" s="3">
        <v>1624243.97</v>
      </c>
    </row>
    <row r="2507" spans="1:5" x14ac:dyDescent="0.25">
      <c r="A2507" s="3">
        <f>+VLOOKUP(C2507,'[1]ESTRUCTURA '!$C:$G,4,0)</f>
        <v>900063533</v>
      </c>
      <c r="B2507" s="3" t="str">
        <f>+VLOOKUP(C2507,'[1]ESTRUCTURA '!$C:$G,5,0)</f>
        <v>ESE CENTRO DE SALUD CON CAMAS MANUEL H. ZABALETA</v>
      </c>
      <c r="C2507" s="3">
        <v>20645</v>
      </c>
      <c r="D2507" s="4">
        <v>44967</v>
      </c>
      <c r="E2507" s="3">
        <v>49621006.030000001</v>
      </c>
    </row>
    <row r="2508" spans="1:5" x14ac:dyDescent="0.25">
      <c r="A2508" s="3">
        <f>+VLOOKUP(C2508,'[1]ESTRUCTURA '!$C:$G,4,0)</f>
        <v>900063533</v>
      </c>
      <c r="B2508" s="3" t="str">
        <f>+VLOOKUP(C2508,'[1]ESTRUCTURA '!$C:$G,5,0)</f>
        <v>ESE CENTRO DE SALUD CON CAMAS MANUEL H. ZABALETA</v>
      </c>
      <c r="C2508" s="3">
        <v>20645</v>
      </c>
      <c r="D2508" s="4">
        <v>44972</v>
      </c>
      <c r="E2508" s="3">
        <v>1924839.42</v>
      </c>
    </row>
    <row r="2509" spans="1:5" x14ac:dyDescent="0.25">
      <c r="A2509" s="3">
        <f>+VLOOKUP(C2509,'[1]ESTRUCTURA '!$C:$G,4,0)</f>
        <v>900063533</v>
      </c>
      <c r="B2509" s="3" t="str">
        <f>+VLOOKUP(C2509,'[1]ESTRUCTURA '!$C:$G,5,0)</f>
        <v>ESE CENTRO DE SALUD CON CAMAS MANUEL H. ZABALETA</v>
      </c>
      <c r="C2509" s="3">
        <v>20645</v>
      </c>
      <c r="D2509" s="4">
        <v>45012</v>
      </c>
      <c r="E2509" s="3">
        <v>1890650.43</v>
      </c>
    </row>
    <row r="2510" spans="1:5" x14ac:dyDescent="0.25">
      <c r="A2510" s="3">
        <f>+VLOOKUP(C2510,'[1]ESTRUCTURA '!$C:$G,4,0)</f>
        <v>900063533</v>
      </c>
      <c r="B2510" s="3" t="str">
        <f>+VLOOKUP(C2510,'[1]ESTRUCTURA '!$C:$G,5,0)</f>
        <v>ESE CENTRO DE SALUD CON CAMAS MANUEL H. ZABALETA</v>
      </c>
      <c r="C2510" s="3">
        <v>20646</v>
      </c>
      <c r="D2510" s="4">
        <v>44932</v>
      </c>
      <c r="E2510" s="3">
        <v>3297674.65</v>
      </c>
    </row>
    <row r="2511" spans="1:5" x14ac:dyDescent="0.25">
      <c r="A2511" s="3">
        <f>+VLOOKUP(C2511,'[1]ESTRUCTURA '!$C:$G,4,0)</f>
        <v>900063533</v>
      </c>
      <c r="B2511" s="3" t="str">
        <f>+VLOOKUP(C2511,'[1]ESTRUCTURA '!$C:$G,5,0)</f>
        <v>ESE CENTRO DE SALUD CON CAMAS MANUEL H. ZABALETA</v>
      </c>
      <c r="C2511" s="3">
        <v>20646</v>
      </c>
      <c r="D2511" s="4">
        <v>44950</v>
      </c>
      <c r="E2511" s="3">
        <v>94056331.25</v>
      </c>
    </row>
    <row r="2512" spans="1:5" x14ac:dyDescent="0.25">
      <c r="A2512" s="3">
        <f>+VLOOKUP(C2512,'[1]ESTRUCTURA '!$C:$G,4,0)</f>
        <v>900063533</v>
      </c>
      <c r="B2512" s="3" t="str">
        <f>+VLOOKUP(C2512,'[1]ESTRUCTURA '!$C:$G,5,0)</f>
        <v>ESE CENTRO DE SALUD CON CAMAS MANUEL H. ZABALETA</v>
      </c>
      <c r="C2512" s="3">
        <v>20646</v>
      </c>
      <c r="D2512" s="4">
        <v>44952</v>
      </c>
      <c r="E2512" s="3">
        <v>3577479.01</v>
      </c>
    </row>
    <row r="2513" spans="1:5" x14ac:dyDescent="0.25">
      <c r="A2513" s="3">
        <f>+VLOOKUP(C2513,'[1]ESTRUCTURA '!$C:$G,4,0)</f>
        <v>900063533</v>
      </c>
      <c r="B2513" s="3" t="str">
        <f>+VLOOKUP(C2513,'[1]ESTRUCTURA '!$C:$G,5,0)</f>
        <v>ESE CENTRO DE SALUD CON CAMAS MANUEL H. ZABALETA</v>
      </c>
      <c r="C2513" s="3">
        <v>20646</v>
      </c>
      <c r="D2513" s="4">
        <v>44953</v>
      </c>
      <c r="E2513" s="3">
        <v>2734890</v>
      </c>
    </row>
    <row r="2514" spans="1:5" x14ac:dyDescent="0.25">
      <c r="A2514" s="3">
        <f>+VLOOKUP(C2514,'[1]ESTRUCTURA '!$C:$G,4,0)</f>
        <v>900063533</v>
      </c>
      <c r="B2514" s="3" t="str">
        <f>+VLOOKUP(C2514,'[1]ESTRUCTURA '!$C:$G,5,0)</f>
        <v>ESE CENTRO DE SALUD CON CAMAS MANUEL H. ZABALETA</v>
      </c>
      <c r="C2514" s="3">
        <v>20646</v>
      </c>
      <c r="D2514" s="4">
        <v>44956</v>
      </c>
      <c r="E2514" s="3">
        <v>61674382</v>
      </c>
    </row>
    <row r="2515" spans="1:5" x14ac:dyDescent="0.25">
      <c r="A2515" s="3">
        <f>+VLOOKUP(C2515,'[1]ESTRUCTURA '!$C:$G,4,0)</f>
        <v>900063533</v>
      </c>
      <c r="B2515" s="3" t="str">
        <f>+VLOOKUP(C2515,'[1]ESTRUCTURA '!$C:$G,5,0)</f>
        <v>ESE CENTRO DE SALUD CON CAMAS MANUEL H. ZABALETA</v>
      </c>
      <c r="C2515" s="3">
        <v>20646</v>
      </c>
      <c r="D2515" s="4">
        <v>44972</v>
      </c>
      <c r="E2515" s="3">
        <v>4239550.4800000004</v>
      </c>
    </row>
    <row r="2516" spans="1:5" x14ac:dyDescent="0.25">
      <c r="A2516" s="3">
        <f>+VLOOKUP(C2516,'[1]ESTRUCTURA '!$C:$G,4,0)</f>
        <v>900063533</v>
      </c>
      <c r="B2516" s="3" t="str">
        <f>+VLOOKUP(C2516,'[1]ESTRUCTURA '!$C:$G,5,0)</f>
        <v>ESE CENTRO DE SALUD CON CAMAS MANUEL H. ZABALETA</v>
      </c>
      <c r="C2516" s="3">
        <v>20646</v>
      </c>
      <c r="D2516" s="4">
        <v>45012</v>
      </c>
      <c r="E2516" s="3">
        <v>4164248.4</v>
      </c>
    </row>
    <row r="2517" spans="1:5" x14ac:dyDescent="0.25">
      <c r="A2517" s="3">
        <f>+VLOOKUP(C2517,'[1]ESTRUCTURA '!$C:$G,4,0)</f>
        <v>900063533</v>
      </c>
      <c r="B2517" s="3" t="str">
        <f>+VLOOKUP(C2517,'[1]ESTRUCTURA '!$C:$G,5,0)</f>
        <v>ESE CENTRO DE SALUD CON CAMAS MANUEL H. ZABALETA</v>
      </c>
      <c r="C2517" s="3">
        <v>20646</v>
      </c>
      <c r="D2517" s="4">
        <v>45013</v>
      </c>
      <c r="E2517" s="3">
        <v>687864</v>
      </c>
    </row>
    <row r="2518" spans="1:5" x14ac:dyDescent="0.25">
      <c r="A2518" s="3">
        <f>+VLOOKUP(C2518,'[1]ESTRUCTURA '!$C:$G,4,0)</f>
        <v>806011087</v>
      </c>
      <c r="B2518" s="3" t="str">
        <f>+VLOOKUP(C2518,'[1]ESTRUCTURA '!$C:$G,5,0)</f>
        <v>CENTRO DE SALUD CON CAMAS DE LA CABECERA MUNICIPAL EL PEÑON</v>
      </c>
      <c r="C2518" s="3">
        <v>20648</v>
      </c>
      <c r="D2518" s="4">
        <v>44932</v>
      </c>
      <c r="E2518" s="3">
        <v>4703290.93</v>
      </c>
    </row>
    <row r="2519" spans="1:5" x14ac:dyDescent="0.25">
      <c r="A2519" s="3">
        <f>+VLOOKUP(C2519,'[1]ESTRUCTURA '!$C:$G,4,0)</f>
        <v>806011087</v>
      </c>
      <c r="B2519" s="3" t="str">
        <f>+VLOOKUP(C2519,'[1]ESTRUCTURA '!$C:$G,5,0)</f>
        <v>CENTRO DE SALUD CON CAMAS DE LA CABECERA MUNICIPAL EL PEÑON</v>
      </c>
      <c r="C2519" s="3">
        <v>20648</v>
      </c>
      <c r="D2519" s="4">
        <v>44950</v>
      </c>
      <c r="E2519" s="3">
        <v>67768481.5</v>
      </c>
    </row>
    <row r="2520" spans="1:5" x14ac:dyDescent="0.25">
      <c r="A2520" s="3">
        <f>+VLOOKUP(C2520,'[1]ESTRUCTURA '!$C:$G,4,0)</f>
        <v>806011087</v>
      </c>
      <c r="B2520" s="3" t="str">
        <f>+VLOOKUP(C2520,'[1]ESTRUCTURA '!$C:$G,5,0)</f>
        <v>CENTRO DE SALUD CON CAMAS DE LA CABECERA MUNICIPAL EL PEÑON</v>
      </c>
      <c r="C2520" s="3">
        <v>20648</v>
      </c>
      <c r="D2520" s="4">
        <v>44951</v>
      </c>
      <c r="E2520" s="3">
        <v>816200.26</v>
      </c>
    </row>
    <row r="2521" spans="1:5" x14ac:dyDescent="0.25">
      <c r="A2521" s="3">
        <f>+VLOOKUP(C2521,'[1]ESTRUCTURA '!$C:$G,4,0)</f>
        <v>806011087</v>
      </c>
      <c r="B2521" s="3" t="str">
        <f>+VLOOKUP(C2521,'[1]ESTRUCTURA '!$C:$G,5,0)</f>
        <v>CENTRO DE SALUD CON CAMAS DE LA CABECERA MUNICIPAL EL PEÑON</v>
      </c>
      <c r="C2521" s="3">
        <v>20648</v>
      </c>
      <c r="D2521" s="4">
        <v>44952</v>
      </c>
      <c r="E2521" s="3">
        <v>4733783.99</v>
      </c>
    </row>
    <row r="2522" spans="1:5" x14ac:dyDescent="0.25">
      <c r="A2522" s="3">
        <f>+VLOOKUP(C2522,'[1]ESTRUCTURA '!$C:$G,4,0)</f>
        <v>806011087</v>
      </c>
      <c r="B2522" s="3" t="str">
        <f>+VLOOKUP(C2522,'[1]ESTRUCTURA '!$C:$G,5,0)</f>
        <v>CENTRO DE SALUD CON CAMAS DE LA CABECERA MUNICIPAL EL PEÑON</v>
      </c>
      <c r="C2522" s="3">
        <v>20648</v>
      </c>
      <c r="D2522" s="4">
        <v>44967</v>
      </c>
      <c r="E2522" s="3">
        <v>64926481.340000004</v>
      </c>
    </row>
    <row r="2523" spans="1:5" x14ac:dyDescent="0.25">
      <c r="A2523" s="3">
        <f>+VLOOKUP(C2523,'[1]ESTRUCTURA '!$C:$G,4,0)</f>
        <v>806011087</v>
      </c>
      <c r="B2523" s="3" t="str">
        <f>+VLOOKUP(C2523,'[1]ESTRUCTURA '!$C:$G,5,0)</f>
        <v>CENTRO DE SALUD CON CAMAS DE LA CABECERA MUNICIPAL EL PEÑON</v>
      </c>
      <c r="C2523" s="3">
        <v>20648</v>
      </c>
      <c r="D2523" s="4">
        <v>44972</v>
      </c>
      <c r="E2523" s="3">
        <v>5088918.79</v>
      </c>
    </row>
    <row r="2524" spans="1:5" x14ac:dyDescent="0.25">
      <c r="A2524" s="3">
        <f>+VLOOKUP(C2524,'[1]ESTRUCTURA '!$C:$G,4,0)</f>
        <v>806011087</v>
      </c>
      <c r="B2524" s="3" t="str">
        <f>+VLOOKUP(C2524,'[1]ESTRUCTURA '!$C:$G,5,0)</f>
        <v>CENTRO DE SALUD CON CAMAS DE LA CABECERA MUNICIPAL EL PEÑON</v>
      </c>
      <c r="C2524" s="3">
        <v>20648</v>
      </c>
      <c r="D2524" s="4">
        <v>44974</v>
      </c>
      <c r="E2524" s="3">
        <v>14300236.439999999</v>
      </c>
    </row>
    <row r="2525" spans="1:5" x14ac:dyDescent="0.25">
      <c r="A2525" s="3">
        <f>+VLOOKUP(C2525,'[1]ESTRUCTURA '!$C:$G,4,0)</f>
        <v>806011087</v>
      </c>
      <c r="B2525" s="3" t="str">
        <f>+VLOOKUP(C2525,'[1]ESTRUCTURA '!$C:$G,5,0)</f>
        <v>CENTRO DE SALUD CON CAMAS DE LA CABECERA MUNICIPAL EL PEÑON</v>
      </c>
      <c r="C2525" s="3">
        <v>20648</v>
      </c>
      <c r="D2525" s="4">
        <v>45012</v>
      </c>
      <c r="E2525" s="3">
        <v>4938777.17</v>
      </c>
    </row>
    <row r="2526" spans="1:5" x14ac:dyDescent="0.25">
      <c r="A2526" s="3">
        <f>+VLOOKUP(C2526,'[1]ESTRUCTURA '!$C:$G,4,0)</f>
        <v>806011087</v>
      </c>
      <c r="B2526" s="3" t="str">
        <f>+VLOOKUP(C2526,'[1]ESTRUCTURA '!$C:$G,5,0)</f>
        <v>CENTRO DE SALUD CON CAMAS DE LA CABECERA MUNICIPAL EL PEÑON</v>
      </c>
      <c r="C2526" s="3">
        <v>20649</v>
      </c>
      <c r="D2526" s="4">
        <v>44932</v>
      </c>
      <c r="E2526" s="3">
        <v>1646633.33</v>
      </c>
    </row>
    <row r="2527" spans="1:5" x14ac:dyDescent="0.25">
      <c r="A2527" s="3">
        <f>+VLOOKUP(C2527,'[1]ESTRUCTURA '!$C:$G,4,0)</f>
        <v>806011087</v>
      </c>
      <c r="B2527" s="3" t="str">
        <f>+VLOOKUP(C2527,'[1]ESTRUCTURA '!$C:$G,5,0)</f>
        <v>CENTRO DE SALUD CON CAMAS DE LA CABECERA MUNICIPAL EL PEÑON</v>
      </c>
      <c r="C2527" s="3">
        <v>20649</v>
      </c>
      <c r="D2527" s="4">
        <v>44950</v>
      </c>
      <c r="E2527" s="3">
        <v>24029196.5</v>
      </c>
    </row>
    <row r="2528" spans="1:5" x14ac:dyDescent="0.25">
      <c r="A2528" s="3">
        <f>+VLOOKUP(C2528,'[1]ESTRUCTURA '!$C:$G,4,0)</f>
        <v>806011087</v>
      </c>
      <c r="B2528" s="3" t="str">
        <f>+VLOOKUP(C2528,'[1]ESTRUCTURA '!$C:$G,5,0)</f>
        <v>CENTRO DE SALUD CON CAMAS DE LA CABECERA MUNICIPAL EL PEÑON</v>
      </c>
      <c r="C2528" s="3">
        <v>20649</v>
      </c>
      <c r="D2528" s="4">
        <v>44952</v>
      </c>
      <c r="E2528" s="3">
        <v>1657308.58</v>
      </c>
    </row>
    <row r="2529" spans="1:5" x14ac:dyDescent="0.25">
      <c r="A2529" s="3">
        <f>+VLOOKUP(C2529,'[1]ESTRUCTURA '!$C:$G,4,0)</f>
        <v>806011087</v>
      </c>
      <c r="B2529" s="3" t="str">
        <f>+VLOOKUP(C2529,'[1]ESTRUCTURA '!$C:$G,5,0)</f>
        <v>CENTRO DE SALUD CON CAMAS DE LA CABECERA MUNICIPAL EL PEÑON</v>
      </c>
      <c r="C2529" s="3">
        <v>20649</v>
      </c>
      <c r="D2529" s="4">
        <v>44967</v>
      </c>
      <c r="E2529" s="3">
        <v>27737445.66</v>
      </c>
    </row>
    <row r="2530" spans="1:5" x14ac:dyDescent="0.25">
      <c r="A2530" s="3">
        <f>+VLOOKUP(C2530,'[1]ESTRUCTURA '!$C:$G,4,0)</f>
        <v>806011087</v>
      </c>
      <c r="B2530" s="3" t="str">
        <f>+VLOOKUP(C2530,'[1]ESTRUCTURA '!$C:$G,5,0)</f>
        <v>CENTRO DE SALUD CON CAMAS DE LA CABECERA MUNICIPAL EL PEÑON</v>
      </c>
      <c r="C2530" s="3">
        <v>20649</v>
      </c>
      <c r="D2530" s="4">
        <v>44972</v>
      </c>
      <c r="E2530" s="3">
        <v>1781641.13</v>
      </c>
    </row>
    <row r="2531" spans="1:5" x14ac:dyDescent="0.25">
      <c r="A2531" s="3">
        <f>+VLOOKUP(C2531,'[1]ESTRUCTURA '!$C:$G,4,0)</f>
        <v>806011087</v>
      </c>
      <c r="B2531" s="3" t="str">
        <f>+VLOOKUP(C2531,'[1]ESTRUCTURA '!$C:$G,5,0)</f>
        <v>CENTRO DE SALUD CON CAMAS DE LA CABECERA MUNICIPAL EL PEÑON</v>
      </c>
      <c r="C2531" s="3">
        <v>20649</v>
      </c>
      <c r="D2531" s="4">
        <v>44998</v>
      </c>
      <c r="E2531" s="3">
        <v>27775288.809999999</v>
      </c>
    </row>
    <row r="2532" spans="1:5" x14ac:dyDescent="0.25">
      <c r="A2532" s="3">
        <f>+VLOOKUP(C2532,'[1]ESTRUCTURA '!$C:$G,4,0)</f>
        <v>806011087</v>
      </c>
      <c r="B2532" s="3" t="str">
        <f>+VLOOKUP(C2532,'[1]ESTRUCTURA '!$C:$G,5,0)</f>
        <v>CENTRO DE SALUD CON CAMAS DE LA CABECERA MUNICIPAL EL PEÑON</v>
      </c>
      <c r="C2532" s="3">
        <v>20649</v>
      </c>
      <c r="D2532" s="4">
        <v>45012</v>
      </c>
      <c r="E2532" s="3">
        <v>1729076.85</v>
      </c>
    </row>
    <row r="2533" spans="1:5" x14ac:dyDescent="0.25">
      <c r="A2533" s="3">
        <f>+VLOOKUP(C2533,'[1]ESTRUCTURA '!$C:$G,4,0)</f>
        <v>806006753</v>
      </c>
      <c r="B2533" s="3" t="str">
        <f>+VLOOKUP(C2533,'[1]ESTRUCTURA '!$C:$G,5,0)</f>
        <v>ESE HOSPITAL JOSE RUDECINDO LOPEZ PARODI</v>
      </c>
      <c r="C2533" s="3">
        <v>20650</v>
      </c>
      <c r="D2533" s="4">
        <v>44932</v>
      </c>
      <c r="E2533" s="3">
        <v>3381301.06</v>
      </c>
    </row>
    <row r="2534" spans="1:5" x14ac:dyDescent="0.25">
      <c r="A2534" s="3">
        <f>+VLOOKUP(C2534,'[1]ESTRUCTURA '!$C:$G,4,0)</f>
        <v>806006753</v>
      </c>
      <c r="B2534" s="3" t="str">
        <f>+VLOOKUP(C2534,'[1]ESTRUCTURA '!$C:$G,5,0)</f>
        <v>ESE HOSPITAL JOSE RUDECINDO LOPEZ PARODI</v>
      </c>
      <c r="C2534" s="3">
        <v>20650</v>
      </c>
      <c r="D2534" s="4">
        <v>44950</v>
      </c>
      <c r="E2534" s="3">
        <v>69443170.989999995</v>
      </c>
    </row>
    <row r="2535" spans="1:5" x14ac:dyDescent="0.25">
      <c r="A2535" s="3">
        <f>+VLOOKUP(C2535,'[1]ESTRUCTURA '!$C:$G,4,0)</f>
        <v>806006753</v>
      </c>
      <c r="B2535" s="3" t="str">
        <f>+VLOOKUP(C2535,'[1]ESTRUCTURA '!$C:$G,5,0)</f>
        <v>ESE HOSPITAL JOSE RUDECINDO LOPEZ PARODI</v>
      </c>
      <c r="C2535" s="3">
        <v>20650</v>
      </c>
      <c r="D2535" s="4">
        <v>44951</v>
      </c>
      <c r="E2535" s="3">
        <v>8124806.3600000003</v>
      </c>
    </row>
    <row r="2536" spans="1:5" x14ac:dyDescent="0.25">
      <c r="A2536" s="3">
        <f>+VLOOKUP(C2536,'[1]ESTRUCTURA '!$C:$G,4,0)</f>
        <v>806006753</v>
      </c>
      <c r="B2536" s="3" t="str">
        <f>+VLOOKUP(C2536,'[1]ESTRUCTURA '!$C:$G,5,0)</f>
        <v>ESE HOSPITAL JOSE RUDECINDO LOPEZ PARODI</v>
      </c>
      <c r="C2536" s="3">
        <v>20650</v>
      </c>
      <c r="D2536" s="4">
        <v>44952</v>
      </c>
      <c r="E2536" s="3">
        <v>3597775.37</v>
      </c>
    </row>
    <row r="2537" spans="1:5" x14ac:dyDescent="0.25">
      <c r="A2537" s="3">
        <f>+VLOOKUP(C2537,'[1]ESTRUCTURA '!$C:$G,4,0)</f>
        <v>806006753</v>
      </c>
      <c r="B2537" s="3" t="str">
        <f>+VLOOKUP(C2537,'[1]ESTRUCTURA '!$C:$G,5,0)</f>
        <v>ESE HOSPITAL JOSE RUDECINDO LOPEZ PARODI</v>
      </c>
      <c r="C2537" s="3">
        <v>20650</v>
      </c>
      <c r="D2537" s="4">
        <v>44967</v>
      </c>
      <c r="E2537" s="3">
        <v>99462620.310000002</v>
      </c>
    </row>
    <row r="2538" spans="1:5" x14ac:dyDescent="0.25">
      <c r="A2538" s="3">
        <f>+VLOOKUP(C2538,'[1]ESTRUCTURA '!$C:$G,4,0)</f>
        <v>806006753</v>
      </c>
      <c r="B2538" s="3" t="str">
        <f>+VLOOKUP(C2538,'[1]ESTRUCTURA '!$C:$G,5,0)</f>
        <v>ESE HOSPITAL JOSE RUDECINDO LOPEZ PARODI</v>
      </c>
      <c r="C2538" s="3">
        <v>20650</v>
      </c>
      <c r="D2538" s="4">
        <v>44972</v>
      </c>
      <c r="E2538" s="3">
        <v>4301963.8099999996</v>
      </c>
    </row>
    <row r="2539" spans="1:5" x14ac:dyDescent="0.25">
      <c r="A2539" s="3">
        <f>+VLOOKUP(C2539,'[1]ESTRUCTURA '!$C:$G,4,0)</f>
        <v>806006753</v>
      </c>
      <c r="B2539" s="3" t="str">
        <f>+VLOOKUP(C2539,'[1]ESTRUCTURA '!$C:$G,5,0)</f>
        <v>ESE HOSPITAL JOSE RUDECINDO LOPEZ PARODI</v>
      </c>
      <c r="C2539" s="3">
        <v>20650</v>
      </c>
      <c r="D2539" s="4">
        <v>45012</v>
      </c>
      <c r="E2539" s="3">
        <v>4165259.15</v>
      </c>
    </row>
    <row r="2540" spans="1:5" x14ac:dyDescent="0.25">
      <c r="A2540" s="3">
        <f>+VLOOKUP(C2540,'[1]ESTRUCTURA '!$C:$G,4,0)</f>
        <v>806006753</v>
      </c>
      <c r="B2540" s="3" t="str">
        <f>+VLOOKUP(C2540,'[1]ESTRUCTURA '!$C:$G,5,0)</f>
        <v>ESE HOSPITAL JOSE RUDECINDO LOPEZ PARODI</v>
      </c>
      <c r="C2540" s="3">
        <v>20651</v>
      </c>
      <c r="D2540" s="4">
        <v>44956</v>
      </c>
      <c r="E2540" s="3">
        <v>7082591.4900000002</v>
      </c>
    </row>
    <row r="2541" spans="1:5" x14ac:dyDescent="0.25">
      <c r="A2541" s="3">
        <f>+VLOOKUP(C2541,'[1]ESTRUCTURA '!$C:$G,4,0)</f>
        <v>806006753</v>
      </c>
      <c r="B2541" s="3" t="str">
        <f>+VLOOKUP(C2541,'[1]ESTRUCTURA '!$C:$G,5,0)</f>
        <v>ESE HOSPITAL JOSE RUDECINDO LOPEZ PARODI</v>
      </c>
      <c r="C2541" s="3">
        <v>20651</v>
      </c>
      <c r="D2541" s="4">
        <v>44998</v>
      </c>
      <c r="E2541" s="3">
        <v>199400124.94999999</v>
      </c>
    </row>
    <row r="2542" spans="1:5" x14ac:dyDescent="0.25">
      <c r="A2542" s="3">
        <f>+VLOOKUP(C2542,'[1]ESTRUCTURA '!$C:$G,4,0)</f>
        <v>806006753</v>
      </c>
      <c r="B2542" s="3" t="str">
        <f>+VLOOKUP(C2542,'[1]ESTRUCTURA '!$C:$G,5,0)</f>
        <v>ESE HOSPITAL JOSE RUDECINDO LOPEZ PARODI</v>
      </c>
      <c r="C2542" s="3">
        <v>20651</v>
      </c>
      <c r="D2542" s="4">
        <v>45001</v>
      </c>
      <c r="E2542" s="3">
        <v>6877262.7699999996</v>
      </c>
    </row>
    <row r="2543" spans="1:5" x14ac:dyDescent="0.25">
      <c r="A2543" s="3">
        <f>+VLOOKUP(C2543,'[1]ESTRUCTURA '!$C:$G,4,0)</f>
        <v>806006753</v>
      </c>
      <c r="B2543" s="3" t="str">
        <f>+VLOOKUP(C2543,'[1]ESTRUCTURA '!$C:$G,5,0)</f>
        <v>ESE HOSPITAL JOSE RUDECINDO LOPEZ PARODI</v>
      </c>
      <c r="C2543" s="3">
        <v>20651</v>
      </c>
      <c r="D2543" s="4">
        <v>45012</v>
      </c>
      <c r="E2543" s="3">
        <v>8366342.5599999996</v>
      </c>
    </row>
    <row r="2544" spans="1:5" x14ac:dyDescent="0.25">
      <c r="A2544" s="3">
        <f>+VLOOKUP(C2544,'[1]ESTRUCTURA '!$C:$G,4,0)</f>
        <v>806006753</v>
      </c>
      <c r="B2544" s="3" t="str">
        <f>+VLOOKUP(C2544,'[1]ESTRUCTURA '!$C:$G,5,0)</f>
        <v>ESE HOSPITAL JOSE RUDECINDO LOPEZ PARODI</v>
      </c>
      <c r="C2544" s="3">
        <v>20651</v>
      </c>
      <c r="D2544" s="4">
        <v>45013</v>
      </c>
      <c r="E2544" s="3">
        <v>1144921</v>
      </c>
    </row>
    <row r="2545" spans="1:5" x14ac:dyDescent="0.25">
      <c r="A2545" s="3">
        <f>+VLOOKUP(C2545,'[1]ESTRUCTURA '!$C:$G,4,0)</f>
        <v>812001579</v>
      </c>
      <c r="B2545" s="3" t="str">
        <f>+VLOOKUP(C2545,'[1]ESTRUCTURA '!$C:$G,5,0)</f>
        <v>ESE CAMU SAN RAFAEL</v>
      </c>
      <c r="C2545" s="3">
        <v>20652</v>
      </c>
      <c r="D2545" s="4">
        <v>44932</v>
      </c>
      <c r="E2545" s="3">
        <v>8237984.1799999997</v>
      </c>
    </row>
    <row r="2546" spans="1:5" x14ac:dyDescent="0.25">
      <c r="A2546" s="3">
        <f>+VLOOKUP(C2546,'[1]ESTRUCTURA '!$C:$G,4,0)</f>
        <v>812001579</v>
      </c>
      <c r="B2546" s="3" t="str">
        <f>+VLOOKUP(C2546,'[1]ESTRUCTURA '!$C:$G,5,0)</f>
        <v>ESE CAMU SAN RAFAEL</v>
      </c>
      <c r="C2546" s="3">
        <v>20652</v>
      </c>
      <c r="D2546" s="4">
        <v>44950</v>
      </c>
      <c r="E2546" s="3">
        <v>86650947.599999994</v>
      </c>
    </row>
    <row r="2547" spans="1:5" x14ac:dyDescent="0.25">
      <c r="A2547" s="3">
        <f>+VLOOKUP(C2547,'[1]ESTRUCTURA '!$C:$G,4,0)</f>
        <v>812001579</v>
      </c>
      <c r="B2547" s="3" t="str">
        <f>+VLOOKUP(C2547,'[1]ESTRUCTURA '!$C:$G,5,0)</f>
        <v>ESE CAMU SAN RAFAEL</v>
      </c>
      <c r="C2547" s="3">
        <v>20652</v>
      </c>
      <c r="D2547" s="4">
        <v>44952</v>
      </c>
      <c r="E2547" s="3">
        <v>8351292.8799999999</v>
      </c>
    </row>
    <row r="2548" spans="1:5" x14ac:dyDescent="0.25">
      <c r="A2548" s="3">
        <f>+VLOOKUP(C2548,'[1]ESTRUCTURA '!$C:$G,4,0)</f>
        <v>812001579</v>
      </c>
      <c r="B2548" s="3" t="str">
        <f>+VLOOKUP(C2548,'[1]ESTRUCTURA '!$C:$G,5,0)</f>
        <v>ESE CAMU SAN RAFAEL</v>
      </c>
      <c r="C2548" s="3">
        <v>20652</v>
      </c>
      <c r="D2548" s="4">
        <v>44967</v>
      </c>
      <c r="E2548" s="3">
        <v>98866755.099999994</v>
      </c>
    </row>
    <row r="2549" spans="1:5" x14ac:dyDescent="0.25">
      <c r="A2549" s="3">
        <f>+VLOOKUP(C2549,'[1]ESTRUCTURA '!$C:$G,4,0)</f>
        <v>812001579</v>
      </c>
      <c r="B2549" s="3" t="str">
        <f>+VLOOKUP(C2549,'[1]ESTRUCTURA '!$C:$G,5,0)</f>
        <v>ESE CAMU SAN RAFAEL</v>
      </c>
      <c r="C2549" s="3">
        <v>20652</v>
      </c>
      <c r="D2549" s="4">
        <v>44972</v>
      </c>
      <c r="E2549" s="3">
        <v>8417502.2699999996</v>
      </c>
    </row>
    <row r="2550" spans="1:5" x14ac:dyDescent="0.25">
      <c r="A2550" s="3">
        <f>+VLOOKUP(C2550,'[1]ESTRUCTURA '!$C:$G,4,0)</f>
        <v>812001579</v>
      </c>
      <c r="B2550" s="3" t="str">
        <f>+VLOOKUP(C2550,'[1]ESTRUCTURA '!$C:$G,5,0)</f>
        <v>ESE CAMU SAN RAFAEL</v>
      </c>
      <c r="C2550" s="3">
        <v>20652</v>
      </c>
      <c r="D2550" s="4">
        <v>44998</v>
      </c>
      <c r="E2550" s="3">
        <v>100446908.09999999</v>
      </c>
    </row>
    <row r="2551" spans="1:5" x14ac:dyDescent="0.25">
      <c r="A2551" s="3">
        <f>+VLOOKUP(C2551,'[1]ESTRUCTURA '!$C:$G,4,0)</f>
        <v>812001579</v>
      </c>
      <c r="B2551" s="3" t="str">
        <f>+VLOOKUP(C2551,'[1]ESTRUCTURA '!$C:$G,5,0)</f>
        <v>ESE CAMU SAN RAFAEL</v>
      </c>
      <c r="C2551" s="3">
        <v>20652</v>
      </c>
      <c r="D2551" s="4">
        <v>45012</v>
      </c>
      <c r="E2551" s="3">
        <v>8577266.8699999992</v>
      </c>
    </row>
    <row r="2552" spans="1:5" x14ac:dyDescent="0.25">
      <c r="A2552" s="3">
        <f>+VLOOKUP(C2552,'[1]ESTRUCTURA '!$C:$G,4,0)</f>
        <v>891000736</v>
      </c>
      <c r="B2552" s="3" t="str">
        <f>+VLOOKUP(C2552,'[1]ESTRUCTURA '!$C:$G,5,0)</f>
        <v>ESE  HOSPITAL SAN NICOLAS</v>
      </c>
      <c r="C2552" s="3">
        <v>20653</v>
      </c>
      <c r="D2552" s="4">
        <v>44932</v>
      </c>
      <c r="E2552" s="3">
        <v>3559727.79</v>
      </c>
    </row>
    <row r="2553" spans="1:5" x14ac:dyDescent="0.25">
      <c r="A2553" s="3">
        <f>+VLOOKUP(C2553,'[1]ESTRUCTURA '!$C:$G,4,0)</f>
        <v>891000736</v>
      </c>
      <c r="B2553" s="3" t="str">
        <f>+VLOOKUP(C2553,'[1]ESTRUCTURA '!$C:$G,5,0)</f>
        <v>ESE  HOSPITAL SAN NICOLAS</v>
      </c>
      <c r="C2553" s="3">
        <v>20653</v>
      </c>
      <c r="D2553" s="4">
        <v>44950</v>
      </c>
      <c r="E2553" s="3">
        <v>128988584.05</v>
      </c>
    </row>
    <row r="2554" spans="1:5" x14ac:dyDescent="0.25">
      <c r="A2554" s="3">
        <f>+VLOOKUP(C2554,'[1]ESTRUCTURA '!$C:$G,4,0)</f>
        <v>891000736</v>
      </c>
      <c r="B2554" s="3" t="str">
        <f>+VLOOKUP(C2554,'[1]ESTRUCTURA '!$C:$G,5,0)</f>
        <v>ESE  HOSPITAL SAN NICOLAS</v>
      </c>
      <c r="C2554" s="3">
        <v>20653</v>
      </c>
      <c r="D2554" s="4">
        <v>44952</v>
      </c>
      <c r="E2554" s="3">
        <v>3397383.87</v>
      </c>
    </row>
    <row r="2555" spans="1:5" x14ac:dyDescent="0.25">
      <c r="A2555" s="3">
        <f>+VLOOKUP(C2555,'[1]ESTRUCTURA '!$C:$G,4,0)</f>
        <v>891000736</v>
      </c>
      <c r="B2555" s="3" t="str">
        <f>+VLOOKUP(C2555,'[1]ESTRUCTURA '!$C:$G,5,0)</f>
        <v>ESE  HOSPITAL SAN NICOLAS</v>
      </c>
      <c r="C2555" s="3">
        <v>20653</v>
      </c>
      <c r="D2555" s="4">
        <v>44967</v>
      </c>
      <c r="E2555" s="3">
        <v>143438792.28999999</v>
      </c>
    </row>
    <row r="2556" spans="1:5" x14ac:dyDescent="0.25">
      <c r="A2556" s="3">
        <f>+VLOOKUP(C2556,'[1]ESTRUCTURA '!$C:$G,4,0)</f>
        <v>891000736</v>
      </c>
      <c r="B2556" s="3" t="str">
        <f>+VLOOKUP(C2556,'[1]ESTRUCTURA '!$C:$G,5,0)</f>
        <v>ESE  HOSPITAL SAN NICOLAS</v>
      </c>
      <c r="C2556" s="3">
        <v>20653</v>
      </c>
      <c r="D2556" s="4">
        <v>44972</v>
      </c>
      <c r="E2556" s="3">
        <v>2087276.57</v>
      </c>
    </row>
    <row r="2557" spans="1:5" x14ac:dyDescent="0.25">
      <c r="A2557" s="3">
        <f>+VLOOKUP(C2557,'[1]ESTRUCTURA '!$C:$G,4,0)</f>
        <v>891000736</v>
      </c>
      <c r="B2557" s="3" t="str">
        <f>+VLOOKUP(C2557,'[1]ESTRUCTURA '!$C:$G,5,0)</f>
        <v>ESE  HOSPITAL SAN NICOLAS</v>
      </c>
      <c r="C2557" s="3">
        <v>20653</v>
      </c>
      <c r="D2557" s="4">
        <v>45012</v>
      </c>
      <c r="E2557" s="3">
        <v>1061164.54</v>
      </c>
    </row>
    <row r="2558" spans="1:5" x14ac:dyDescent="0.25">
      <c r="A2558" s="3">
        <f>+VLOOKUP(C2558,'[1]ESTRUCTURA '!$C:$G,4,0)</f>
        <v>812001579</v>
      </c>
      <c r="B2558" s="3" t="str">
        <f>+VLOOKUP(C2558,'[1]ESTRUCTURA '!$C:$G,5,0)</f>
        <v>ESE CAMU SAN RAFAEL</v>
      </c>
      <c r="C2558" s="3">
        <v>20654</v>
      </c>
      <c r="D2558" s="4">
        <v>44950</v>
      </c>
      <c r="E2558" s="3">
        <v>161223023.49000001</v>
      </c>
    </row>
    <row r="2559" spans="1:5" x14ac:dyDescent="0.25">
      <c r="A2559" s="3">
        <f>+VLOOKUP(C2559,'[1]ESTRUCTURA '!$C:$G,4,0)</f>
        <v>812001579</v>
      </c>
      <c r="B2559" s="3" t="str">
        <f>+VLOOKUP(C2559,'[1]ESTRUCTURA '!$C:$G,5,0)</f>
        <v>ESE CAMU SAN RAFAEL</v>
      </c>
      <c r="C2559" s="3">
        <v>20654</v>
      </c>
      <c r="D2559" s="4">
        <v>44956</v>
      </c>
      <c r="E2559" s="3">
        <v>11810724.76</v>
      </c>
    </row>
    <row r="2560" spans="1:5" x14ac:dyDescent="0.25">
      <c r="A2560" s="3">
        <f>+VLOOKUP(C2560,'[1]ESTRUCTURA '!$C:$G,4,0)</f>
        <v>812001579</v>
      </c>
      <c r="B2560" s="3" t="str">
        <f>+VLOOKUP(C2560,'[1]ESTRUCTURA '!$C:$G,5,0)</f>
        <v>ESE CAMU SAN RAFAEL</v>
      </c>
      <c r="C2560" s="3">
        <v>20654</v>
      </c>
      <c r="D2560" s="4">
        <v>44972</v>
      </c>
      <c r="E2560" s="3">
        <v>23177678.870000001</v>
      </c>
    </row>
    <row r="2561" spans="1:5" x14ac:dyDescent="0.25">
      <c r="A2561" s="3">
        <f>+VLOOKUP(C2561,'[1]ESTRUCTURA '!$C:$G,4,0)</f>
        <v>812001219</v>
      </c>
      <c r="B2561" s="3" t="str">
        <f>+VLOOKUP(C2561,'[1]ESTRUCTURA '!$C:$G,5,0)</f>
        <v>ESE HOSPITAL SAN JORGE  DE AYAPEL</v>
      </c>
      <c r="C2561" s="3">
        <v>20655</v>
      </c>
      <c r="D2561" s="4">
        <v>44932</v>
      </c>
      <c r="E2561" s="3">
        <v>1808171.43</v>
      </c>
    </row>
    <row r="2562" spans="1:5" x14ac:dyDescent="0.25">
      <c r="A2562" s="3">
        <f>+VLOOKUP(C2562,'[1]ESTRUCTURA '!$C:$G,4,0)</f>
        <v>812001219</v>
      </c>
      <c r="B2562" s="3" t="str">
        <f>+VLOOKUP(C2562,'[1]ESTRUCTURA '!$C:$G,5,0)</f>
        <v>ESE HOSPITAL SAN JORGE  DE AYAPEL</v>
      </c>
      <c r="C2562" s="3">
        <v>20655</v>
      </c>
      <c r="D2562" s="4">
        <v>44950</v>
      </c>
      <c r="E2562" s="3">
        <v>20446751.879999999</v>
      </c>
    </row>
    <row r="2563" spans="1:5" x14ac:dyDescent="0.25">
      <c r="A2563" s="3">
        <f>+VLOOKUP(C2563,'[1]ESTRUCTURA '!$C:$G,4,0)</f>
        <v>812001219</v>
      </c>
      <c r="B2563" s="3" t="str">
        <f>+VLOOKUP(C2563,'[1]ESTRUCTURA '!$C:$G,5,0)</f>
        <v>ESE HOSPITAL SAN JORGE  DE AYAPEL</v>
      </c>
      <c r="C2563" s="3">
        <v>20655</v>
      </c>
      <c r="D2563" s="4">
        <v>44951</v>
      </c>
      <c r="E2563" s="3">
        <v>544438.98</v>
      </c>
    </row>
    <row r="2564" spans="1:5" x14ac:dyDescent="0.25">
      <c r="A2564" s="3">
        <f>+VLOOKUP(C2564,'[1]ESTRUCTURA '!$C:$G,4,0)</f>
        <v>812001219</v>
      </c>
      <c r="B2564" s="3" t="str">
        <f>+VLOOKUP(C2564,'[1]ESTRUCTURA '!$C:$G,5,0)</f>
        <v>ESE HOSPITAL SAN JORGE  DE AYAPEL</v>
      </c>
      <c r="C2564" s="3">
        <v>20655</v>
      </c>
      <c r="D2564" s="4">
        <v>44952</v>
      </c>
      <c r="E2564" s="3">
        <v>1764660.1</v>
      </c>
    </row>
    <row r="2565" spans="1:5" x14ac:dyDescent="0.25">
      <c r="A2565" s="3">
        <f>+VLOOKUP(C2565,'[1]ESTRUCTURA '!$C:$G,4,0)</f>
        <v>812001219</v>
      </c>
      <c r="B2565" s="3" t="str">
        <f>+VLOOKUP(C2565,'[1]ESTRUCTURA '!$C:$G,5,0)</f>
        <v>ESE HOSPITAL SAN JORGE  DE AYAPEL</v>
      </c>
      <c r="C2565" s="3">
        <v>20655</v>
      </c>
      <c r="D2565" s="4">
        <v>44967</v>
      </c>
      <c r="E2565" s="3">
        <v>20112778.600000001</v>
      </c>
    </row>
    <row r="2566" spans="1:5" x14ac:dyDescent="0.25">
      <c r="A2566" s="3">
        <f>+VLOOKUP(C2566,'[1]ESTRUCTURA '!$C:$G,4,0)</f>
        <v>812001219</v>
      </c>
      <c r="B2566" s="3" t="str">
        <f>+VLOOKUP(C2566,'[1]ESTRUCTURA '!$C:$G,5,0)</f>
        <v>ESE HOSPITAL SAN JORGE  DE AYAPEL</v>
      </c>
      <c r="C2566" s="3">
        <v>20655</v>
      </c>
      <c r="D2566" s="4">
        <v>44972</v>
      </c>
      <c r="E2566" s="3">
        <v>1753072.07</v>
      </c>
    </row>
    <row r="2567" spans="1:5" x14ac:dyDescent="0.25">
      <c r="A2567" s="3">
        <f>+VLOOKUP(C2567,'[1]ESTRUCTURA '!$C:$G,4,0)</f>
        <v>812001219</v>
      </c>
      <c r="B2567" s="3" t="str">
        <f>+VLOOKUP(C2567,'[1]ESTRUCTURA '!$C:$G,5,0)</f>
        <v>ESE HOSPITAL SAN JORGE  DE AYAPEL</v>
      </c>
      <c r="C2567" s="3">
        <v>20655</v>
      </c>
      <c r="D2567" s="4">
        <v>44974</v>
      </c>
      <c r="E2567" s="3">
        <v>3195045.61</v>
      </c>
    </row>
    <row r="2568" spans="1:5" x14ac:dyDescent="0.25">
      <c r="A2568" s="3">
        <f>+VLOOKUP(C2568,'[1]ESTRUCTURA '!$C:$G,4,0)</f>
        <v>812001219</v>
      </c>
      <c r="B2568" s="3" t="str">
        <f>+VLOOKUP(C2568,'[1]ESTRUCTURA '!$C:$G,5,0)</f>
        <v>ESE HOSPITAL SAN JORGE  DE AYAPEL</v>
      </c>
      <c r="C2568" s="3">
        <v>20655</v>
      </c>
      <c r="D2568" s="4">
        <v>45012</v>
      </c>
      <c r="E2568" s="3">
        <v>1720829.11</v>
      </c>
    </row>
    <row r="2569" spans="1:5" x14ac:dyDescent="0.25">
      <c r="A2569" s="3">
        <f>+VLOOKUP(C2569,'[1]ESTRUCTURA '!$C:$G,4,0)</f>
        <v>812001219</v>
      </c>
      <c r="B2569" s="3" t="str">
        <f>+VLOOKUP(C2569,'[1]ESTRUCTURA '!$C:$G,5,0)</f>
        <v>ESE HOSPITAL SAN JORGE  DE AYAPEL</v>
      </c>
      <c r="C2569" s="3">
        <v>20657</v>
      </c>
      <c r="D2569" s="4">
        <v>44932</v>
      </c>
      <c r="E2569" s="3">
        <v>685614.34</v>
      </c>
    </row>
    <row r="2570" spans="1:5" x14ac:dyDescent="0.25">
      <c r="A2570" s="3">
        <f>+VLOOKUP(C2570,'[1]ESTRUCTURA '!$C:$G,4,0)</f>
        <v>812001219</v>
      </c>
      <c r="B2570" s="3" t="str">
        <f>+VLOOKUP(C2570,'[1]ESTRUCTURA '!$C:$G,5,0)</f>
        <v>ESE HOSPITAL SAN JORGE  DE AYAPEL</v>
      </c>
      <c r="C2570" s="3">
        <v>20657</v>
      </c>
      <c r="D2570" s="4">
        <v>44950</v>
      </c>
      <c r="E2570" s="3">
        <v>7959353.1200000001</v>
      </c>
    </row>
    <row r="2571" spans="1:5" x14ac:dyDescent="0.25">
      <c r="A2571" s="3">
        <f>+VLOOKUP(C2571,'[1]ESTRUCTURA '!$C:$G,4,0)</f>
        <v>812001219</v>
      </c>
      <c r="B2571" s="3" t="str">
        <f>+VLOOKUP(C2571,'[1]ESTRUCTURA '!$C:$G,5,0)</f>
        <v>ESE HOSPITAL SAN JORGE  DE AYAPEL</v>
      </c>
      <c r="C2571" s="3">
        <v>20657</v>
      </c>
      <c r="D2571" s="4">
        <v>44952</v>
      </c>
      <c r="E2571" s="3">
        <v>669115.9</v>
      </c>
    </row>
    <row r="2572" spans="1:5" x14ac:dyDescent="0.25">
      <c r="A2572" s="3">
        <f>+VLOOKUP(C2572,'[1]ESTRUCTURA '!$C:$G,4,0)</f>
        <v>812001219</v>
      </c>
      <c r="B2572" s="3" t="str">
        <f>+VLOOKUP(C2572,'[1]ESTRUCTURA '!$C:$G,5,0)</f>
        <v>ESE HOSPITAL SAN JORGE  DE AYAPEL</v>
      </c>
      <c r="C2572" s="3">
        <v>20657</v>
      </c>
      <c r="D2572" s="4">
        <v>44967</v>
      </c>
      <c r="E2572" s="3">
        <v>8837765.4000000004</v>
      </c>
    </row>
    <row r="2573" spans="1:5" x14ac:dyDescent="0.25">
      <c r="A2573" s="3">
        <f>+VLOOKUP(C2573,'[1]ESTRUCTURA '!$C:$G,4,0)</f>
        <v>812001219</v>
      </c>
      <c r="B2573" s="3" t="str">
        <f>+VLOOKUP(C2573,'[1]ESTRUCTURA '!$C:$G,5,0)</f>
        <v>ESE HOSPITAL SAN JORGE  DE AYAPEL</v>
      </c>
      <c r="C2573" s="3">
        <v>20657</v>
      </c>
      <c r="D2573" s="4">
        <v>44972</v>
      </c>
      <c r="E2573" s="3">
        <v>664720.61</v>
      </c>
    </row>
    <row r="2574" spans="1:5" x14ac:dyDescent="0.25">
      <c r="A2574" s="3">
        <f>+VLOOKUP(C2574,'[1]ESTRUCTURA '!$C:$G,4,0)</f>
        <v>812001219</v>
      </c>
      <c r="B2574" s="3" t="str">
        <f>+VLOOKUP(C2574,'[1]ESTRUCTURA '!$C:$G,5,0)</f>
        <v>ESE HOSPITAL SAN JORGE  DE AYAPEL</v>
      </c>
      <c r="C2574" s="3">
        <v>20657</v>
      </c>
      <c r="D2574" s="4">
        <v>44998</v>
      </c>
      <c r="E2574" s="3">
        <v>8856252.6600000001</v>
      </c>
    </row>
    <row r="2575" spans="1:5" x14ac:dyDescent="0.25">
      <c r="A2575" s="3">
        <f>+VLOOKUP(C2575,'[1]ESTRUCTURA '!$C:$G,4,0)</f>
        <v>812001219</v>
      </c>
      <c r="B2575" s="3" t="str">
        <f>+VLOOKUP(C2575,'[1]ESTRUCTURA '!$C:$G,5,0)</f>
        <v>ESE HOSPITAL SAN JORGE  DE AYAPEL</v>
      </c>
      <c r="C2575" s="3">
        <v>20657</v>
      </c>
      <c r="D2575" s="4">
        <v>45012</v>
      </c>
      <c r="E2575" s="3">
        <v>652495.11</v>
      </c>
    </row>
    <row r="2576" spans="1:5" x14ac:dyDescent="0.25">
      <c r="A2576" s="3">
        <f>+VLOOKUP(C2576,'[1]ESTRUCTURA '!$C:$G,4,0)</f>
        <v>812001550</v>
      </c>
      <c r="B2576" s="3" t="str">
        <f>+VLOOKUP(C2576,'[1]ESTRUCTURA '!$C:$G,5,0)</f>
        <v>ESE CAMU DEL MPIO DE SAN PELAYO</v>
      </c>
      <c r="C2576" s="3">
        <v>20658</v>
      </c>
      <c r="D2576" s="4">
        <v>44932</v>
      </c>
      <c r="E2576" s="3">
        <v>13463108.07</v>
      </c>
    </row>
    <row r="2577" spans="1:5" x14ac:dyDescent="0.25">
      <c r="A2577" s="3">
        <f>+VLOOKUP(C2577,'[1]ESTRUCTURA '!$C:$G,4,0)</f>
        <v>812001550</v>
      </c>
      <c r="B2577" s="3" t="str">
        <f>+VLOOKUP(C2577,'[1]ESTRUCTURA '!$C:$G,5,0)</f>
        <v>ESE CAMU DEL MPIO DE SAN PELAYO</v>
      </c>
      <c r="C2577" s="3">
        <v>20658</v>
      </c>
      <c r="D2577" s="4">
        <v>44952</v>
      </c>
      <c r="E2577" s="3">
        <v>13393315.300000001</v>
      </c>
    </row>
    <row r="2578" spans="1:5" x14ac:dyDescent="0.25">
      <c r="A2578" s="3">
        <f>+VLOOKUP(C2578,'[1]ESTRUCTURA '!$C:$G,4,0)</f>
        <v>812001550</v>
      </c>
      <c r="B2578" s="3" t="str">
        <f>+VLOOKUP(C2578,'[1]ESTRUCTURA '!$C:$G,5,0)</f>
        <v>ESE CAMU DEL MPIO DE SAN PELAYO</v>
      </c>
      <c r="C2578" s="3">
        <v>20658</v>
      </c>
      <c r="D2578" s="4">
        <v>44972</v>
      </c>
      <c r="E2578" s="3">
        <v>14352971.18</v>
      </c>
    </row>
    <row r="2579" spans="1:5" x14ac:dyDescent="0.25">
      <c r="A2579" s="3">
        <f>+VLOOKUP(C2579,'[1]ESTRUCTURA '!$C:$G,4,0)</f>
        <v>812001550</v>
      </c>
      <c r="B2579" s="3" t="str">
        <f>+VLOOKUP(C2579,'[1]ESTRUCTURA '!$C:$G,5,0)</f>
        <v>ESE CAMU DEL MPIO DE SAN PELAYO</v>
      </c>
      <c r="C2579" s="3">
        <v>20658</v>
      </c>
      <c r="D2579" s="4">
        <v>44998</v>
      </c>
      <c r="E2579" s="3">
        <v>259370980.21000001</v>
      </c>
    </row>
    <row r="2580" spans="1:5" x14ac:dyDescent="0.25">
      <c r="A2580" s="3">
        <f>+VLOOKUP(C2580,'[1]ESTRUCTURA '!$C:$G,4,0)</f>
        <v>812001550</v>
      </c>
      <c r="B2580" s="3" t="str">
        <f>+VLOOKUP(C2580,'[1]ESTRUCTURA '!$C:$G,5,0)</f>
        <v>ESE CAMU DEL MPIO DE SAN PELAYO</v>
      </c>
      <c r="C2580" s="3">
        <v>20658</v>
      </c>
      <c r="D2580" s="4">
        <v>45012</v>
      </c>
      <c r="E2580" s="3">
        <v>13915846.390000001</v>
      </c>
    </row>
    <row r="2581" spans="1:5" x14ac:dyDescent="0.25">
      <c r="A2581" s="3">
        <f>+VLOOKUP(C2581,'[1]ESTRUCTURA '!$C:$G,4,0)</f>
        <v>812001550</v>
      </c>
      <c r="B2581" s="3" t="str">
        <f>+VLOOKUP(C2581,'[1]ESTRUCTURA '!$C:$G,5,0)</f>
        <v>ESE CAMU DEL MPIO DE SAN PELAYO</v>
      </c>
      <c r="C2581" s="3">
        <v>20658</v>
      </c>
      <c r="D2581" s="4">
        <v>45013</v>
      </c>
      <c r="E2581" s="3">
        <v>1563274</v>
      </c>
    </row>
    <row r="2582" spans="1:5" x14ac:dyDescent="0.25">
      <c r="A2582" s="3">
        <f>+VLOOKUP(C2582,'[1]ESTRUCTURA '!$C:$G,4,0)</f>
        <v>812001550</v>
      </c>
      <c r="B2582" s="3" t="str">
        <f>+VLOOKUP(C2582,'[1]ESTRUCTURA '!$C:$G,5,0)</f>
        <v>ESE CAMU DEL MPIO DE SAN PELAYO</v>
      </c>
      <c r="C2582" s="3">
        <v>20659</v>
      </c>
      <c r="D2582" s="4">
        <v>44932</v>
      </c>
      <c r="E2582" s="3">
        <v>5038690.57</v>
      </c>
    </row>
    <row r="2583" spans="1:5" x14ac:dyDescent="0.25">
      <c r="A2583" s="3">
        <f>+VLOOKUP(C2583,'[1]ESTRUCTURA '!$C:$G,4,0)</f>
        <v>812001550</v>
      </c>
      <c r="B2583" s="3" t="str">
        <f>+VLOOKUP(C2583,'[1]ESTRUCTURA '!$C:$G,5,0)</f>
        <v>ESE CAMU DEL MPIO DE SAN PELAYO</v>
      </c>
      <c r="C2583" s="3">
        <v>20659</v>
      </c>
      <c r="D2583" s="4">
        <v>44950</v>
      </c>
      <c r="E2583" s="3">
        <v>99546017.719999999</v>
      </c>
    </row>
    <row r="2584" spans="1:5" x14ac:dyDescent="0.25">
      <c r="A2584" s="3">
        <f>+VLOOKUP(C2584,'[1]ESTRUCTURA '!$C:$G,4,0)</f>
        <v>812001550</v>
      </c>
      <c r="B2584" s="3" t="str">
        <f>+VLOOKUP(C2584,'[1]ESTRUCTURA '!$C:$G,5,0)</f>
        <v>ESE CAMU DEL MPIO DE SAN PELAYO</v>
      </c>
      <c r="C2584" s="3">
        <v>20659</v>
      </c>
      <c r="D2584" s="4">
        <v>44952</v>
      </c>
      <c r="E2584" s="3">
        <v>5012570.5599999996</v>
      </c>
    </row>
    <row r="2585" spans="1:5" x14ac:dyDescent="0.25">
      <c r="A2585" s="3">
        <f>+VLOOKUP(C2585,'[1]ESTRUCTURA '!$C:$G,4,0)</f>
        <v>812001550</v>
      </c>
      <c r="B2585" s="3" t="str">
        <f>+VLOOKUP(C2585,'[1]ESTRUCTURA '!$C:$G,5,0)</f>
        <v>ESE CAMU DEL MPIO DE SAN PELAYO</v>
      </c>
      <c r="C2585" s="3">
        <v>20659</v>
      </c>
      <c r="D2585" s="4">
        <v>44972</v>
      </c>
      <c r="E2585" s="3">
        <v>5372041.6799999997</v>
      </c>
    </row>
    <row r="2586" spans="1:5" x14ac:dyDescent="0.25">
      <c r="A2586" s="3">
        <f>+VLOOKUP(C2586,'[1]ESTRUCTURA '!$C:$G,4,0)</f>
        <v>812001550</v>
      </c>
      <c r="B2586" s="3" t="str">
        <f>+VLOOKUP(C2586,'[1]ESTRUCTURA '!$C:$G,5,0)</f>
        <v>ESE CAMU DEL MPIO DE SAN PELAYO</v>
      </c>
      <c r="C2586" s="3">
        <v>20659</v>
      </c>
      <c r="D2586" s="4">
        <v>44998</v>
      </c>
      <c r="E2586" s="3">
        <v>112227373.79000001</v>
      </c>
    </row>
    <row r="2587" spans="1:5" x14ac:dyDescent="0.25">
      <c r="A2587" s="3">
        <f>+VLOOKUP(C2587,'[1]ESTRUCTURA '!$C:$G,4,0)</f>
        <v>812001550</v>
      </c>
      <c r="B2587" s="3" t="str">
        <f>+VLOOKUP(C2587,'[1]ESTRUCTURA '!$C:$G,5,0)</f>
        <v>ESE CAMU DEL MPIO DE SAN PELAYO</v>
      </c>
      <c r="C2587" s="3">
        <v>20659</v>
      </c>
      <c r="D2587" s="4">
        <v>45012</v>
      </c>
      <c r="E2587" s="3">
        <v>5211743.84</v>
      </c>
    </row>
    <row r="2588" spans="1:5" x14ac:dyDescent="0.25">
      <c r="A2588" s="3">
        <f>+VLOOKUP(C2588,'[1]ESTRUCTURA '!$C:$G,4,0)</f>
        <v>812003817</v>
      </c>
      <c r="B2588" s="3" t="str">
        <f>+VLOOKUP(C2588,'[1]ESTRUCTURA '!$C:$G,5,0)</f>
        <v>ESE CAMU DE MOMIL</v>
      </c>
      <c r="C2588" s="3">
        <v>20660</v>
      </c>
      <c r="D2588" s="4">
        <v>44932</v>
      </c>
      <c r="E2588" s="3">
        <v>3285102.66</v>
      </c>
    </row>
    <row r="2589" spans="1:5" x14ac:dyDescent="0.25">
      <c r="A2589" s="3">
        <f>+VLOOKUP(C2589,'[1]ESTRUCTURA '!$C:$G,4,0)</f>
        <v>812003817</v>
      </c>
      <c r="B2589" s="3" t="str">
        <f>+VLOOKUP(C2589,'[1]ESTRUCTURA '!$C:$G,5,0)</f>
        <v>ESE CAMU DE MOMIL</v>
      </c>
      <c r="C2589" s="3">
        <v>20660</v>
      </c>
      <c r="D2589" s="4">
        <v>44950</v>
      </c>
      <c r="E2589" s="3">
        <v>50795936.200000003</v>
      </c>
    </row>
    <row r="2590" spans="1:5" x14ac:dyDescent="0.25">
      <c r="A2590" s="3">
        <f>+VLOOKUP(C2590,'[1]ESTRUCTURA '!$C:$G,4,0)</f>
        <v>812003817</v>
      </c>
      <c r="B2590" s="3" t="str">
        <f>+VLOOKUP(C2590,'[1]ESTRUCTURA '!$C:$G,5,0)</f>
        <v>ESE CAMU DE MOMIL</v>
      </c>
      <c r="C2590" s="3">
        <v>20660</v>
      </c>
      <c r="D2590" s="4">
        <v>44951</v>
      </c>
      <c r="E2590" s="3">
        <v>556966.97</v>
      </c>
    </row>
    <row r="2591" spans="1:5" x14ac:dyDescent="0.25">
      <c r="A2591" s="3">
        <f>+VLOOKUP(C2591,'[1]ESTRUCTURA '!$C:$G,4,0)</f>
        <v>812003817</v>
      </c>
      <c r="B2591" s="3" t="str">
        <f>+VLOOKUP(C2591,'[1]ESTRUCTURA '!$C:$G,5,0)</f>
        <v>ESE CAMU DE MOMIL</v>
      </c>
      <c r="C2591" s="3">
        <v>20660</v>
      </c>
      <c r="D2591" s="4">
        <v>44952</v>
      </c>
      <c r="E2591" s="3">
        <v>3327262.35</v>
      </c>
    </row>
    <row r="2592" spans="1:5" x14ac:dyDescent="0.25">
      <c r="A2592" s="3">
        <f>+VLOOKUP(C2592,'[1]ESTRUCTURA '!$C:$G,4,0)</f>
        <v>812003817</v>
      </c>
      <c r="B2592" s="3" t="str">
        <f>+VLOOKUP(C2592,'[1]ESTRUCTURA '!$C:$G,5,0)</f>
        <v>ESE CAMU DE MOMIL</v>
      </c>
      <c r="C2592" s="3">
        <v>20660</v>
      </c>
      <c r="D2592" s="4">
        <v>44967</v>
      </c>
      <c r="E2592" s="3">
        <v>48507558.189999998</v>
      </c>
    </row>
    <row r="2593" spans="1:5" x14ac:dyDescent="0.25">
      <c r="A2593" s="3">
        <f>+VLOOKUP(C2593,'[1]ESTRUCTURA '!$C:$G,4,0)</f>
        <v>812003817</v>
      </c>
      <c r="B2593" s="3" t="str">
        <f>+VLOOKUP(C2593,'[1]ESTRUCTURA '!$C:$G,5,0)</f>
        <v>ESE CAMU DE MOMIL</v>
      </c>
      <c r="C2593" s="3">
        <v>20660</v>
      </c>
      <c r="D2593" s="4">
        <v>44972</v>
      </c>
      <c r="E2593" s="3">
        <v>3511159.43</v>
      </c>
    </row>
    <row r="2594" spans="1:5" x14ac:dyDescent="0.25">
      <c r="A2594" s="3">
        <f>+VLOOKUP(C2594,'[1]ESTRUCTURA '!$C:$G,4,0)</f>
        <v>812003817</v>
      </c>
      <c r="B2594" s="3" t="str">
        <f>+VLOOKUP(C2594,'[1]ESTRUCTURA '!$C:$G,5,0)</f>
        <v>ESE CAMU DE MOMIL</v>
      </c>
      <c r="C2594" s="3">
        <v>20660</v>
      </c>
      <c r="D2594" s="4">
        <v>44974</v>
      </c>
      <c r="E2594" s="3">
        <v>9077450.4399999995</v>
      </c>
    </row>
    <row r="2595" spans="1:5" x14ac:dyDescent="0.25">
      <c r="A2595" s="3">
        <f>+VLOOKUP(C2595,'[1]ESTRUCTURA '!$C:$G,4,0)</f>
        <v>812003817</v>
      </c>
      <c r="B2595" s="3" t="str">
        <f>+VLOOKUP(C2595,'[1]ESTRUCTURA '!$C:$G,5,0)</f>
        <v>ESE CAMU DE MOMIL</v>
      </c>
      <c r="C2595" s="3">
        <v>20660</v>
      </c>
      <c r="D2595" s="4">
        <v>44998</v>
      </c>
      <c r="E2595" s="3">
        <v>57439551.5</v>
      </c>
    </row>
    <row r="2596" spans="1:5" x14ac:dyDescent="0.25">
      <c r="A2596" s="3">
        <f>+VLOOKUP(C2596,'[1]ESTRUCTURA '!$C:$G,4,0)</f>
        <v>812003817</v>
      </c>
      <c r="B2596" s="3" t="str">
        <f>+VLOOKUP(C2596,'[1]ESTRUCTURA '!$C:$G,5,0)</f>
        <v>ESE CAMU DE MOMIL</v>
      </c>
      <c r="C2596" s="3">
        <v>20660</v>
      </c>
      <c r="D2596" s="4">
        <v>45012</v>
      </c>
      <c r="E2596" s="3">
        <v>3465603.52</v>
      </c>
    </row>
    <row r="2597" spans="1:5" x14ac:dyDescent="0.25">
      <c r="A2597" s="3">
        <f>+VLOOKUP(C2597,'[1]ESTRUCTURA '!$C:$G,4,0)</f>
        <v>812003817</v>
      </c>
      <c r="B2597" s="3" t="str">
        <f>+VLOOKUP(C2597,'[1]ESTRUCTURA '!$C:$G,5,0)</f>
        <v>ESE CAMU DE MOMIL</v>
      </c>
      <c r="C2597" s="3">
        <v>20661</v>
      </c>
      <c r="D2597" s="4">
        <v>44932</v>
      </c>
      <c r="E2597" s="3">
        <v>1499854.78</v>
      </c>
    </row>
    <row r="2598" spans="1:5" x14ac:dyDescent="0.25">
      <c r="A2598" s="3">
        <f>+VLOOKUP(C2598,'[1]ESTRUCTURA '!$C:$G,4,0)</f>
        <v>812003817</v>
      </c>
      <c r="B2598" s="3" t="str">
        <f>+VLOOKUP(C2598,'[1]ESTRUCTURA '!$C:$G,5,0)</f>
        <v>ESE CAMU DE MOMIL</v>
      </c>
      <c r="C2598" s="3">
        <v>20661</v>
      </c>
      <c r="D2598" s="4">
        <v>44950</v>
      </c>
      <c r="E2598" s="3">
        <v>23445802.800000001</v>
      </c>
    </row>
    <row r="2599" spans="1:5" x14ac:dyDescent="0.25">
      <c r="A2599" s="3">
        <f>+VLOOKUP(C2599,'[1]ESTRUCTURA '!$C:$G,4,0)</f>
        <v>812003817</v>
      </c>
      <c r="B2599" s="3" t="str">
        <f>+VLOOKUP(C2599,'[1]ESTRUCTURA '!$C:$G,5,0)</f>
        <v>ESE CAMU DE MOMIL</v>
      </c>
      <c r="C2599" s="3">
        <v>20661</v>
      </c>
      <c r="D2599" s="4">
        <v>44952</v>
      </c>
      <c r="E2599" s="3">
        <v>1519102.51</v>
      </c>
    </row>
    <row r="2600" spans="1:5" x14ac:dyDescent="0.25">
      <c r="A2600" s="3">
        <f>+VLOOKUP(C2600,'[1]ESTRUCTURA '!$C:$G,4,0)</f>
        <v>812003817</v>
      </c>
      <c r="B2600" s="3" t="str">
        <f>+VLOOKUP(C2600,'[1]ESTRUCTURA '!$C:$G,5,0)</f>
        <v>ESE CAMU DE MOMIL</v>
      </c>
      <c r="C2600" s="3">
        <v>20661</v>
      </c>
      <c r="D2600" s="4">
        <v>44967</v>
      </c>
      <c r="E2600" s="3">
        <v>26291147.809999999</v>
      </c>
    </row>
    <row r="2601" spans="1:5" x14ac:dyDescent="0.25">
      <c r="A2601" s="3">
        <f>+VLOOKUP(C2601,'[1]ESTRUCTURA '!$C:$G,4,0)</f>
        <v>812003817</v>
      </c>
      <c r="B2601" s="3" t="str">
        <f>+VLOOKUP(C2601,'[1]ESTRUCTURA '!$C:$G,5,0)</f>
        <v>ESE CAMU DE MOMIL</v>
      </c>
      <c r="C2601" s="3">
        <v>20661</v>
      </c>
      <c r="D2601" s="4">
        <v>44972</v>
      </c>
      <c r="E2601" s="3">
        <v>1603064.95</v>
      </c>
    </row>
    <row r="2602" spans="1:5" x14ac:dyDescent="0.25">
      <c r="A2602" s="3">
        <f>+VLOOKUP(C2602,'[1]ESTRUCTURA '!$C:$G,4,0)</f>
        <v>812003817</v>
      </c>
      <c r="B2602" s="3" t="str">
        <f>+VLOOKUP(C2602,'[1]ESTRUCTURA '!$C:$G,5,0)</f>
        <v>ESE CAMU DE MOMIL</v>
      </c>
      <c r="C2602" s="3">
        <v>20661</v>
      </c>
      <c r="D2602" s="4">
        <v>45012</v>
      </c>
      <c r="E2602" s="3">
        <v>1582265.88</v>
      </c>
    </row>
    <row r="2603" spans="1:5" x14ac:dyDescent="0.25">
      <c r="A2603" s="3">
        <f>+VLOOKUP(C2603,'[1]ESTRUCTURA '!$C:$G,4,0)</f>
        <v>812001792</v>
      </c>
      <c r="B2603" s="3" t="str">
        <f>+VLOOKUP(C2603,'[1]ESTRUCTURA '!$C:$G,5,0)</f>
        <v>ESE CAMU DE PURISIMA</v>
      </c>
      <c r="C2603" s="3">
        <v>20663</v>
      </c>
      <c r="D2603" s="4">
        <v>44932</v>
      </c>
      <c r="E2603" s="3">
        <v>5356566.13</v>
      </c>
    </row>
    <row r="2604" spans="1:5" x14ac:dyDescent="0.25">
      <c r="A2604" s="3">
        <f>+VLOOKUP(C2604,'[1]ESTRUCTURA '!$C:$G,4,0)</f>
        <v>812001792</v>
      </c>
      <c r="B2604" s="3" t="str">
        <f>+VLOOKUP(C2604,'[1]ESTRUCTURA '!$C:$G,5,0)</f>
        <v>ESE CAMU DE PURISIMA</v>
      </c>
      <c r="C2604" s="3">
        <v>20663</v>
      </c>
      <c r="D2604" s="4">
        <v>44950</v>
      </c>
      <c r="E2604" s="3">
        <v>93014074.620000005</v>
      </c>
    </row>
    <row r="2605" spans="1:5" x14ac:dyDescent="0.25">
      <c r="A2605" s="3">
        <f>+VLOOKUP(C2605,'[1]ESTRUCTURA '!$C:$G,4,0)</f>
        <v>812001792</v>
      </c>
      <c r="B2605" s="3" t="str">
        <f>+VLOOKUP(C2605,'[1]ESTRUCTURA '!$C:$G,5,0)</f>
        <v>ESE CAMU DE PURISIMA</v>
      </c>
      <c r="C2605" s="3">
        <v>20663</v>
      </c>
      <c r="D2605" s="4">
        <v>44951</v>
      </c>
      <c r="E2605" s="3">
        <v>1441466.42</v>
      </c>
    </row>
    <row r="2606" spans="1:5" x14ac:dyDescent="0.25">
      <c r="A2606" s="3">
        <f>+VLOOKUP(C2606,'[1]ESTRUCTURA '!$C:$G,4,0)</f>
        <v>812001792</v>
      </c>
      <c r="B2606" s="3" t="str">
        <f>+VLOOKUP(C2606,'[1]ESTRUCTURA '!$C:$G,5,0)</f>
        <v>ESE CAMU DE PURISIMA</v>
      </c>
      <c r="C2606" s="3">
        <v>20663</v>
      </c>
      <c r="D2606" s="4">
        <v>44952</v>
      </c>
      <c r="E2606" s="3">
        <v>5741542.71</v>
      </c>
    </row>
    <row r="2607" spans="1:5" x14ac:dyDescent="0.25">
      <c r="A2607" s="3">
        <f>+VLOOKUP(C2607,'[1]ESTRUCTURA '!$C:$G,4,0)</f>
        <v>812001792</v>
      </c>
      <c r="B2607" s="3" t="str">
        <f>+VLOOKUP(C2607,'[1]ESTRUCTURA '!$C:$G,5,0)</f>
        <v>ESE CAMU DE PURISIMA</v>
      </c>
      <c r="C2607" s="3">
        <v>20663</v>
      </c>
      <c r="D2607" s="4">
        <v>44967</v>
      </c>
      <c r="E2607" s="3">
        <v>88431447.640000001</v>
      </c>
    </row>
    <row r="2608" spans="1:5" x14ac:dyDescent="0.25">
      <c r="A2608" s="3">
        <f>+VLOOKUP(C2608,'[1]ESTRUCTURA '!$C:$G,4,0)</f>
        <v>812001792</v>
      </c>
      <c r="B2608" s="3" t="str">
        <f>+VLOOKUP(C2608,'[1]ESTRUCTURA '!$C:$G,5,0)</f>
        <v>ESE CAMU DE PURISIMA</v>
      </c>
      <c r="C2608" s="3">
        <v>20663</v>
      </c>
      <c r="D2608" s="4">
        <v>44972</v>
      </c>
      <c r="E2608" s="3">
        <v>6146948.9400000004</v>
      </c>
    </row>
    <row r="2609" spans="1:5" x14ac:dyDescent="0.25">
      <c r="A2609" s="3">
        <f>+VLOOKUP(C2609,'[1]ESTRUCTURA '!$C:$G,4,0)</f>
        <v>812001792</v>
      </c>
      <c r="B2609" s="3" t="str">
        <f>+VLOOKUP(C2609,'[1]ESTRUCTURA '!$C:$G,5,0)</f>
        <v>ESE CAMU DE PURISIMA</v>
      </c>
      <c r="C2609" s="3">
        <v>20663</v>
      </c>
      <c r="D2609" s="4">
        <v>44985</v>
      </c>
      <c r="E2609" s="3">
        <v>16849285.850000001</v>
      </c>
    </row>
    <row r="2610" spans="1:5" x14ac:dyDescent="0.25">
      <c r="A2610" s="3">
        <f>+VLOOKUP(C2610,'[1]ESTRUCTURA '!$C:$G,4,0)</f>
        <v>812001792</v>
      </c>
      <c r="B2610" s="3" t="str">
        <f>+VLOOKUP(C2610,'[1]ESTRUCTURA '!$C:$G,5,0)</f>
        <v>ESE CAMU DE PURISIMA</v>
      </c>
      <c r="C2610" s="3">
        <v>20663</v>
      </c>
      <c r="D2610" s="4">
        <v>45012</v>
      </c>
      <c r="E2610" s="3">
        <v>5836343.21</v>
      </c>
    </row>
    <row r="2611" spans="1:5" x14ac:dyDescent="0.25">
      <c r="A2611" s="3">
        <f>+VLOOKUP(C2611,'[1]ESTRUCTURA '!$C:$G,4,0)</f>
        <v>812001792</v>
      </c>
      <c r="B2611" s="3" t="str">
        <f>+VLOOKUP(C2611,'[1]ESTRUCTURA '!$C:$G,5,0)</f>
        <v>ESE CAMU DE PURISIMA</v>
      </c>
      <c r="C2611" s="3">
        <v>20664</v>
      </c>
      <c r="D2611" s="4">
        <v>44932</v>
      </c>
      <c r="E2611" s="3">
        <v>2274861.9700000002</v>
      </c>
    </row>
    <row r="2612" spans="1:5" x14ac:dyDescent="0.25">
      <c r="A2612" s="3">
        <f>+VLOOKUP(C2612,'[1]ESTRUCTURA '!$C:$G,4,0)</f>
        <v>812001792</v>
      </c>
      <c r="B2612" s="3" t="str">
        <f>+VLOOKUP(C2612,'[1]ESTRUCTURA '!$C:$G,5,0)</f>
        <v>ESE CAMU DE PURISIMA</v>
      </c>
      <c r="C2612" s="3">
        <v>20664</v>
      </c>
      <c r="D2612" s="4">
        <v>44950</v>
      </c>
      <c r="E2612" s="3">
        <v>40220230.380000003</v>
      </c>
    </row>
    <row r="2613" spans="1:5" x14ac:dyDescent="0.25">
      <c r="A2613" s="3">
        <f>+VLOOKUP(C2613,'[1]ESTRUCTURA '!$C:$G,4,0)</f>
        <v>812001792</v>
      </c>
      <c r="B2613" s="3" t="str">
        <f>+VLOOKUP(C2613,'[1]ESTRUCTURA '!$C:$G,5,0)</f>
        <v>ESE CAMU DE PURISIMA</v>
      </c>
      <c r="C2613" s="3">
        <v>20664</v>
      </c>
      <c r="D2613" s="4">
        <v>44952</v>
      </c>
      <c r="E2613" s="3">
        <v>2438355.9300000002</v>
      </c>
    </row>
    <row r="2614" spans="1:5" x14ac:dyDescent="0.25">
      <c r="A2614" s="3">
        <f>+VLOOKUP(C2614,'[1]ESTRUCTURA '!$C:$G,4,0)</f>
        <v>812001792</v>
      </c>
      <c r="B2614" s="3" t="str">
        <f>+VLOOKUP(C2614,'[1]ESTRUCTURA '!$C:$G,5,0)</f>
        <v>ESE CAMU DE PURISIMA</v>
      </c>
      <c r="C2614" s="3">
        <v>20664</v>
      </c>
      <c r="D2614" s="4">
        <v>44967</v>
      </c>
      <c r="E2614" s="3">
        <v>45212554.359999999</v>
      </c>
    </row>
    <row r="2615" spans="1:5" x14ac:dyDescent="0.25">
      <c r="A2615" s="3">
        <f>+VLOOKUP(C2615,'[1]ESTRUCTURA '!$C:$G,4,0)</f>
        <v>812001792</v>
      </c>
      <c r="B2615" s="3" t="str">
        <f>+VLOOKUP(C2615,'[1]ESTRUCTURA '!$C:$G,5,0)</f>
        <v>ESE CAMU DE PURISIMA</v>
      </c>
      <c r="C2615" s="3">
        <v>20664</v>
      </c>
      <c r="D2615" s="4">
        <v>44972</v>
      </c>
      <c r="E2615" s="3">
        <v>2610525.7000000002</v>
      </c>
    </row>
    <row r="2616" spans="1:5" x14ac:dyDescent="0.25">
      <c r="A2616" s="3">
        <f>+VLOOKUP(C2616,'[1]ESTRUCTURA '!$C:$G,4,0)</f>
        <v>812001792</v>
      </c>
      <c r="B2616" s="3" t="str">
        <f>+VLOOKUP(C2616,'[1]ESTRUCTURA '!$C:$G,5,0)</f>
        <v>ESE CAMU DE PURISIMA</v>
      </c>
      <c r="C2616" s="3">
        <v>20664</v>
      </c>
      <c r="D2616" s="4">
        <v>44998</v>
      </c>
      <c r="E2616" s="3">
        <v>45245273.390000001</v>
      </c>
    </row>
    <row r="2617" spans="1:5" x14ac:dyDescent="0.25">
      <c r="A2617" s="3">
        <f>+VLOOKUP(C2617,'[1]ESTRUCTURA '!$C:$G,4,0)</f>
        <v>812001792</v>
      </c>
      <c r="B2617" s="3" t="str">
        <f>+VLOOKUP(C2617,'[1]ESTRUCTURA '!$C:$G,5,0)</f>
        <v>ESE CAMU DE PURISIMA</v>
      </c>
      <c r="C2617" s="3">
        <v>20664</v>
      </c>
      <c r="D2617" s="4">
        <v>45012</v>
      </c>
      <c r="E2617" s="3">
        <v>2478615.3199999998</v>
      </c>
    </row>
    <row r="2618" spans="1:5" x14ac:dyDescent="0.25">
      <c r="A2618" s="3">
        <f>+VLOOKUP(C2618,'[1]ESTRUCTURA '!$C:$G,4,0)</f>
        <v>819005439</v>
      </c>
      <c r="B2618" s="3" t="str">
        <f>+VLOOKUP(C2618,'[1]ESTRUCTURA '!$C:$G,5,0)</f>
        <v>CARDIOSALUD  SAS</v>
      </c>
      <c r="C2618" s="3">
        <v>20665</v>
      </c>
      <c r="D2618" s="4">
        <v>44950</v>
      </c>
      <c r="E2618" s="3">
        <v>193208322</v>
      </c>
    </row>
    <row r="2619" spans="1:5" x14ac:dyDescent="0.25">
      <c r="A2619" s="3">
        <f>+VLOOKUP(C2619,'[1]ESTRUCTURA '!$C:$G,4,0)</f>
        <v>819005439</v>
      </c>
      <c r="B2619" s="3" t="str">
        <f>+VLOOKUP(C2619,'[1]ESTRUCTURA '!$C:$G,5,0)</f>
        <v>CARDIOSALUD  SAS</v>
      </c>
      <c r="C2619" s="3">
        <v>20665</v>
      </c>
      <c r="D2619" s="4">
        <v>44953</v>
      </c>
      <c r="E2619" s="3">
        <v>172800</v>
      </c>
    </row>
    <row r="2620" spans="1:5" x14ac:dyDescent="0.25">
      <c r="A2620" s="3">
        <f>+VLOOKUP(C2620,'[1]ESTRUCTURA '!$C:$G,4,0)</f>
        <v>819005439</v>
      </c>
      <c r="B2620" s="3" t="str">
        <f>+VLOOKUP(C2620,'[1]ESTRUCTURA '!$C:$G,5,0)</f>
        <v>CARDIOSALUD  SAS</v>
      </c>
      <c r="C2620" s="3">
        <v>20665</v>
      </c>
      <c r="D2620" s="4">
        <v>44954</v>
      </c>
      <c r="E2620" s="3">
        <v>86400</v>
      </c>
    </row>
    <row r="2621" spans="1:5" x14ac:dyDescent="0.25">
      <c r="A2621" s="3">
        <f>+VLOOKUP(C2621,'[1]ESTRUCTURA '!$C:$G,4,0)</f>
        <v>819005439</v>
      </c>
      <c r="B2621" s="3" t="str">
        <f>+VLOOKUP(C2621,'[1]ESTRUCTURA '!$C:$G,5,0)</f>
        <v>CARDIOSALUD  SAS</v>
      </c>
      <c r="C2621" s="3">
        <v>20665</v>
      </c>
      <c r="D2621" s="4">
        <v>44956</v>
      </c>
      <c r="E2621" s="3">
        <v>115554600.40000001</v>
      </c>
    </row>
    <row r="2622" spans="1:5" x14ac:dyDescent="0.25">
      <c r="A2622" s="3">
        <f>+VLOOKUP(C2622,'[1]ESTRUCTURA '!$C:$G,4,0)</f>
        <v>819005439</v>
      </c>
      <c r="B2622" s="3" t="str">
        <f>+VLOOKUP(C2622,'[1]ESTRUCTURA '!$C:$G,5,0)</f>
        <v>CARDIOSALUD  SAS</v>
      </c>
      <c r="C2622" s="3">
        <v>20665</v>
      </c>
      <c r="D2622" s="4">
        <v>44967</v>
      </c>
      <c r="E2622" s="3">
        <v>530000000</v>
      </c>
    </row>
    <row r="2623" spans="1:5" x14ac:dyDescent="0.25">
      <c r="A2623" s="3">
        <f>+VLOOKUP(C2623,'[1]ESTRUCTURA '!$C:$G,4,0)</f>
        <v>819005439</v>
      </c>
      <c r="B2623" s="3" t="str">
        <f>+VLOOKUP(C2623,'[1]ESTRUCTURA '!$C:$G,5,0)</f>
        <v>CARDIOSALUD  SAS</v>
      </c>
      <c r="C2623" s="3">
        <v>20665</v>
      </c>
      <c r="D2623" s="4">
        <v>44992</v>
      </c>
      <c r="E2623" s="3">
        <v>1685700</v>
      </c>
    </row>
    <row r="2624" spans="1:5" x14ac:dyDescent="0.25">
      <c r="A2624" s="3">
        <f>+VLOOKUP(C2624,'[1]ESTRUCTURA '!$C:$G,4,0)</f>
        <v>819005439</v>
      </c>
      <c r="B2624" s="3" t="str">
        <f>+VLOOKUP(C2624,'[1]ESTRUCTURA '!$C:$G,5,0)</f>
        <v>CARDIOSALUD  SAS</v>
      </c>
      <c r="C2624" s="3">
        <v>20665</v>
      </c>
      <c r="D2624" s="4">
        <v>44998</v>
      </c>
      <c r="E2624" s="3">
        <v>118833154</v>
      </c>
    </row>
    <row r="2625" spans="1:5" x14ac:dyDescent="0.25">
      <c r="A2625" s="3">
        <f>+VLOOKUP(C2625,'[1]ESTRUCTURA '!$C:$G,4,0)</f>
        <v>819005439</v>
      </c>
      <c r="B2625" s="3" t="str">
        <f>+VLOOKUP(C2625,'[1]ESTRUCTURA '!$C:$G,5,0)</f>
        <v>CARDIOSALUD  SAS</v>
      </c>
      <c r="C2625" s="3">
        <v>20665</v>
      </c>
      <c r="D2625" s="4">
        <v>45001</v>
      </c>
      <c r="E2625" s="3">
        <v>2955200</v>
      </c>
    </row>
    <row r="2626" spans="1:5" x14ac:dyDescent="0.25">
      <c r="A2626" s="3">
        <f>+VLOOKUP(C2626,'[1]ESTRUCTURA '!$C:$G,4,0)</f>
        <v>819005439</v>
      </c>
      <c r="B2626" s="3" t="str">
        <f>+VLOOKUP(C2626,'[1]ESTRUCTURA '!$C:$G,5,0)</f>
        <v>CARDIOSALUD  SAS</v>
      </c>
      <c r="C2626" s="3">
        <v>20665</v>
      </c>
      <c r="D2626" s="4">
        <v>45008</v>
      </c>
      <c r="E2626" s="3">
        <v>161209219.88</v>
      </c>
    </row>
    <row r="2627" spans="1:5" x14ac:dyDescent="0.25">
      <c r="A2627" s="3">
        <f>+VLOOKUP(C2627,'[1]ESTRUCTURA '!$C:$G,4,0)</f>
        <v>819005439</v>
      </c>
      <c r="B2627" s="3" t="str">
        <f>+VLOOKUP(C2627,'[1]ESTRUCTURA '!$C:$G,5,0)</f>
        <v>CARDIOSALUD  SAS</v>
      </c>
      <c r="C2627" s="3">
        <v>20665</v>
      </c>
      <c r="D2627" s="4">
        <v>45013</v>
      </c>
      <c r="E2627" s="3">
        <v>244582300</v>
      </c>
    </row>
    <row r="2628" spans="1:5" x14ac:dyDescent="0.25">
      <c r="A2628" s="3">
        <f>+VLOOKUP(C2628,'[1]ESTRUCTURA '!$C:$G,4,0)</f>
        <v>819005439</v>
      </c>
      <c r="B2628" s="3" t="str">
        <f>+VLOOKUP(C2628,'[1]ESTRUCTURA '!$C:$G,5,0)</f>
        <v>CARDIOSALUD  SAS</v>
      </c>
      <c r="C2628" s="3">
        <v>20665</v>
      </c>
      <c r="D2628" s="4">
        <v>45014</v>
      </c>
      <c r="E2628" s="3">
        <v>26279500</v>
      </c>
    </row>
    <row r="2629" spans="1:5" x14ac:dyDescent="0.25">
      <c r="A2629" s="3">
        <f>+VLOOKUP(C2629,'[1]ESTRUCTURA '!$C:$G,4,0)</f>
        <v>823001999</v>
      </c>
      <c r="B2629" s="3" t="str">
        <f>+VLOOKUP(C2629,'[1]ESTRUCTURA '!$C:$G,5,0)</f>
        <v>ESE CENTRO DE SALUD DE SAN PEDRO SUCRE</v>
      </c>
      <c r="C2629" s="3">
        <v>20666</v>
      </c>
      <c r="D2629" s="4">
        <v>44932</v>
      </c>
      <c r="E2629" s="3">
        <v>5432346.0800000001</v>
      </c>
    </row>
    <row r="2630" spans="1:5" x14ac:dyDescent="0.25">
      <c r="A2630" s="3">
        <f>+VLOOKUP(C2630,'[1]ESTRUCTURA '!$C:$G,4,0)</f>
        <v>823001999</v>
      </c>
      <c r="B2630" s="3" t="str">
        <f>+VLOOKUP(C2630,'[1]ESTRUCTURA '!$C:$G,5,0)</f>
        <v>ESE CENTRO DE SALUD DE SAN PEDRO SUCRE</v>
      </c>
      <c r="C2630" s="3">
        <v>20666</v>
      </c>
      <c r="D2630" s="4">
        <v>44950</v>
      </c>
      <c r="E2630" s="3">
        <v>87963859.609999999</v>
      </c>
    </row>
    <row r="2631" spans="1:5" x14ac:dyDescent="0.25">
      <c r="A2631" s="3">
        <f>+VLOOKUP(C2631,'[1]ESTRUCTURA '!$C:$G,4,0)</f>
        <v>823001999</v>
      </c>
      <c r="B2631" s="3" t="str">
        <f>+VLOOKUP(C2631,'[1]ESTRUCTURA '!$C:$G,5,0)</f>
        <v>ESE CENTRO DE SALUD DE SAN PEDRO SUCRE</v>
      </c>
      <c r="C2631" s="3">
        <v>20666</v>
      </c>
      <c r="D2631" s="4">
        <v>44951</v>
      </c>
      <c r="E2631" s="3">
        <v>1096673.8999999999</v>
      </c>
    </row>
    <row r="2632" spans="1:5" x14ac:dyDescent="0.25">
      <c r="A2632" s="3">
        <f>+VLOOKUP(C2632,'[1]ESTRUCTURA '!$C:$G,4,0)</f>
        <v>823001999</v>
      </c>
      <c r="B2632" s="3" t="str">
        <f>+VLOOKUP(C2632,'[1]ESTRUCTURA '!$C:$G,5,0)</f>
        <v>ESE CENTRO DE SALUD DE SAN PEDRO SUCRE</v>
      </c>
      <c r="C2632" s="3">
        <v>20666</v>
      </c>
      <c r="D2632" s="4">
        <v>44952</v>
      </c>
      <c r="E2632" s="3">
        <v>5088552.01</v>
      </c>
    </row>
    <row r="2633" spans="1:5" x14ac:dyDescent="0.25">
      <c r="A2633" s="3">
        <f>+VLOOKUP(C2633,'[1]ESTRUCTURA '!$C:$G,4,0)</f>
        <v>823001999</v>
      </c>
      <c r="B2633" s="3" t="str">
        <f>+VLOOKUP(C2633,'[1]ESTRUCTURA '!$C:$G,5,0)</f>
        <v>ESE CENTRO DE SALUD DE SAN PEDRO SUCRE</v>
      </c>
      <c r="C2633" s="3">
        <v>20666</v>
      </c>
      <c r="D2633" s="4">
        <v>44972</v>
      </c>
      <c r="E2633" s="3">
        <v>5326504.3600000003</v>
      </c>
    </row>
    <row r="2634" spans="1:5" x14ac:dyDescent="0.25">
      <c r="A2634" s="3">
        <f>+VLOOKUP(C2634,'[1]ESTRUCTURA '!$C:$G,4,0)</f>
        <v>823001999</v>
      </c>
      <c r="B2634" s="3" t="str">
        <f>+VLOOKUP(C2634,'[1]ESTRUCTURA '!$C:$G,5,0)</f>
        <v>ESE CENTRO DE SALUD DE SAN PEDRO SUCRE</v>
      </c>
      <c r="C2634" s="3">
        <v>20666</v>
      </c>
      <c r="D2634" s="4">
        <v>44998</v>
      </c>
      <c r="E2634" s="3">
        <v>103365163.45</v>
      </c>
    </row>
    <row r="2635" spans="1:5" x14ac:dyDescent="0.25">
      <c r="A2635" s="3">
        <f>+VLOOKUP(C2635,'[1]ESTRUCTURA '!$C:$G,4,0)</f>
        <v>823001999</v>
      </c>
      <c r="B2635" s="3" t="str">
        <f>+VLOOKUP(C2635,'[1]ESTRUCTURA '!$C:$G,5,0)</f>
        <v>ESE CENTRO DE SALUD DE SAN PEDRO SUCRE</v>
      </c>
      <c r="C2635" s="3">
        <v>20666</v>
      </c>
      <c r="D2635" s="4">
        <v>45012</v>
      </c>
      <c r="E2635" s="3">
        <v>4970596.01</v>
      </c>
    </row>
    <row r="2636" spans="1:5" x14ac:dyDescent="0.25">
      <c r="A2636" s="3">
        <f>+VLOOKUP(C2636,'[1]ESTRUCTURA '!$C:$G,4,0)</f>
        <v>823001999</v>
      </c>
      <c r="B2636" s="3" t="str">
        <f>+VLOOKUP(C2636,'[1]ESTRUCTURA '!$C:$G,5,0)</f>
        <v>ESE CENTRO DE SALUD DE SAN PEDRO SUCRE</v>
      </c>
      <c r="C2636" s="3">
        <v>20666</v>
      </c>
      <c r="D2636" s="4">
        <v>45013</v>
      </c>
      <c r="E2636" s="3">
        <v>1513327</v>
      </c>
    </row>
    <row r="2637" spans="1:5" x14ac:dyDescent="0.25">
      <c r="A2637" s="3">
        <f>+VLOOKUP(C2637,'[1]ESTRUCTURA '!$C:$G,4,0)</f>
        <v>812001868</v>
      </c>
      <c r="B2637" s="3" t="str">
        <f>+VLOOKUP(C2637,'[1]ESTRUCTURA '!$C:$G,5,0)</f>
        <v>ESE HOSPITAL SAN JOSE DE CANALETE</v>
      </c>
      <c r="C2637" s="3">
        <v>20667</v>
      </c>
      <c r="D2637" s="4">
        <v>44932</v>
      </c>
      <c r="E2637" s="3">
        <v>6803671.5899999999</v>
      </c>
    </row>
    <row r="2638" spans="1:5" x14ac:dyDescent="0.25">
      <c r="A2638" s="3">
        <f>+VLOOKUP(C2638,'[1]ESTRUCTURA '!$C:$G,4,0)</f>
        <v>812001868</v>
      </c>
      <c r="B2638" s="3" t="str">
        <f>+VLOOKUP(C2638,'[1]ESTRUCTURA '!$C:$G,5,0)</f>
        <v>ESE HOSPITAL SAN JOSE DE CANALETE</v>
      </c>
      <c r="C2638" s="3">
        <v>20667</v>
      </c>
      <c r="D2638" s="4">
        <v>44950</v>
      </c>
      <c r="E2638" s="3">
        <v>118702985.36</v>
      </c>
    </row>
    <row r="2639" spans="1:5" x14ac:dyDescent="0.25">
      <c r="A2639" s="3">
        <f>+VLOOKUP(C2639,'[1]ESTRUCTURA '!$C:$G,4,0)</f>
        <v>812001868</v>
      </c>
      <c r="B2639" s="3" t="str">
        <f>+VLOOKUP(C2639,'[1]ESTRUCTURA '!$C:$G,5,0)</f>
        <v>ESE HOSPITAL SAN JOSE DE CANALETE</v>
      </c>
      <c r="C2639" s="3">
        <v>20667</v>
      </c>
      <c r="D2639" s="4">
        <v>44951</v>
      </c>
      <c r="E2639" s="3">
        <v>780560.89</v>
      </c>
    </row>
    <row r="2640" spans="1:5" x14ac:dyDescent="0.25">
      <c r="A2640" s="3">
        <f>+VLOOKUP(C2640,'[1]ESTRUCTURA '!$C:$G,4,0)</f>
        <v>812001868</v>
      </c>
      <c r="B2640" s="3" t="str">
        <f>+VLOOKUP(C2640,'[1]ESTRUCTURA '!$C:$G,5,0)</f>
        <v>ESE HOSPITAL SAN JOSE DE CANALETE</v>
      </c>
      <c r="C2640" s="3">
        <v>20667</v>
      </c>
      <c r="D2640" s="4">
        <v>44952</v>
      </c>
      <c r="E2640" s="3">
        <v>6481693.2599999998</v>
      </c>
    </row>
    <row r="2641" spans="1:5" x14ac:dyDescent="0.25">
      <c r="A2641" s="3">
        <f>+VLOOKUP(C2641,'[1]ESTRUCTURA '!$C:$G,4,0)</f>
        <v>812001868</v>
      </c>
      <c r="B2641" s="3" t="str">
        <f>+VLOOKUP(C2641,'[1]ESTRUCTURA '!$C:$G,5,0)</f>
        <v>ESE HOSPITAL SAN JOSE DE CANALETE</v>
      </c>
      <c r="C2641" s="3">
        <v>20667</v>
      </c>
      <c r="D2641" s="4">
        <v>44953</v>
      </c>
      <c r="E2641" s="3">
        <v>2202996.4900000002</v>
      </c>
    </row>
    <row r="2642" spans="1:5" x14ac:dyDescent="0.25">
      <c r="A2642" s="3">
        <f>+VLOOKUP(C2642,'[1]ESTRUCTURA '!$C:$G,4,0)</f>
        <v>812001868</v>
      </c>
      <c r="B2642" s="3" t="str">
        <f>+VLOOKUP(C2642,'[1]ESTRUCTURA '!$C:$G,5,0)</f>
        <v>ESE HOSPITAL SAN JOSE DE CANALETE</v>
      </c>
      <c r="C2642" s="3">
        <v>20667</v>
      </c>
      <c r="D2642" s="4">
        <v>44972</v>
      </c>
      <c r="E2642" s="3">
        <v>6709166.4699999997</v>
      </c>
    </row>
    <row r="2643" spans="1:5" x14ac:dyDescent="0.25">
      <c r="A2643" s="3">
        <f>+VLOOKUP(C2643,'[1]ESTRUCTURA '!$C:$G,4,0)</f>
        <v>812001868</v>
      </c>
      <c r="B2643" s="3" t="str">
        <f>+VLOOKUP(C2643,'[1]ESTRUCTURA '!$C:$G,5,0)</f>
        <v>ESE HOSPITAL SAN JOSE DE CANALETE</v>
      </c>
      <c r="C2643" s="3">
        <v>20667</v>
      </c>
      <c r="D2643" s="4">
        <v>44998</v>
      </c>
      <c r="E2643" s="3">
        <v>116343565.59999999</v>
      </c>
    </row>
    <row r="2644" spans="1:5" x14ac:dyDescent="0.25">
      <c r="A2644" s="3">
        <f>+VLOOKUP(C2644,'[1]ESTRUCTURA '!$C:$G,4,0)</f>
        <v>812001868</v>
      </c>
      <c r="B2644" s="3" t="str">
        <f>+VLOOKUP(C2644,'[1]ESTRUCTURA '!$C:$G,5,0)</f>
        <v>ESE HOSPITAL SAN JOSE DE CANALETE</v>
      </c>
      <c r="C2644" s="3">
        <v>20667</v>
      </c>
      <c r="D2644" s="4">
        <v>45012</v>
      </c>
      <c r="E2644" s="3">
        <v>6692353.3200000003</v>
      </c>
    </row>
    <row r="2645" spans="1:5" x14ac:dyDescent="0.25">
      <c r="A2645" s="3">
        <f>+VLOOKUP(C2645,'[1]ESTRUCTURA '!$C:$G,4,0)</f>
        <v>812001868</v>
      </c>
      <c r="B2645" s="3" t="str">
        <f>+VLOOKUP(C2645,'[1]ESTRUCTURA '!$C:$G,5,0)</f>
        <v>ESE HOSPITAL SAN JOSE DE CANALETE</v>
      </c>
      <c r="C2645" s="3">
        <v>20668</v>
      </c>
      <c r="D2645" s="4">
        <v>44932</v>
      </c>
      <c r="E2645" s="3">
        <v>2532440.77</v>
      </c>
    </row>
    <row r="2646" spans="1:5" x14ac:dyDescent="0.25">
      <c r="A2646" s="3">
        <f>+VLOOKUP(C2646,'[1]ESTRUCTURA '!$C:$G,4,0)</f>
        <v>812001868</v>
      </c>
      <c r="B2646" s="3" t="str">
        <f>+VLOOKUP(C2646,'[1]ESTRUCTURA '!$C:$G,5,0)</f>
        <v>ESE HOSPITAL SAN JOSE DE CANALETE</v>
      </c>
      <c r="C2646" s="3">
        <v>20668</v>
      </c>
      <c r="D2646" s="4">
        <v>44950</v>
      </c>
      <c r="E2646" s="3">
        <v>46675007.640000001</v>
      </c>
    </row>
    <row r="2647" spans="1:5" x14ac:dyDescent="0.25">
      <c r="A2647" s="3">
        <f>+VLOOKUP(C2647,'[1]ESTRUCTURA '!$C:$G,4,0)</f>
        <v>812001868</v>
      </c>
      <c r="B2647" s="3" t="str">
        <f>+VLOOKUP(C2647,'[1]ESTRUCTURA '!$C:$G,5,0)</f>
        <v>ESE HOSPITAL SAN JOSE DE CANALETE</v>
      </c>
      <c r="C2647" s="3">
        <v>20668</v>
      </c>
      <c r="D2647" s="4">
        <v>44952</v>
      </c>
      <c r="E2647" s="3">
        <v>2412595.37</v>
      </c>
    </row>
    <row r="2648" spans="1:5" x14ac:dyDescent="0.25">
      <c r="A2648" s="3">
        <f>+VLOOKUP(C2648,'[1]ESTRUCTURA '!$C:$G,4,0)</f>
        <v>812001868</v>
      </c>
      <c r="B2648" s="3" t="str">
        <f>+VLOOKUP(C2648,'[1]ESTRUCTURA '!$C:$G,5,0)</f>
        <v>ESE HOSPITAL SAN JOSE DE CANALETE</v>
      </c>
      <c r="C2648" s="3">
        <v>20668</v>
      </c>
      <c r="D2648" s="4">
        <v>44967</v>
      </c>
      <c r="E2648" s="3">
        <v>51400895.969999999</v>
      </c>
    </row>
    <row r="2649" spans="1:5" x14ac:dyDescent="0.25">
      <c r="A2649" s="3">
        <f>+VLOOKUP(C2649,'[1]ESTRUCTURA '!$C:$G,4,0)</f>
        <v>812001868</v>
      </c>
      <c r="B2649" s="3" t="str">
        <f>+VLOOKUP(C2649,'[1]ESTRUCTURA '!$C:$G,5,0)</f>
        <v>ESE HOSPITAL SAN JOSE DE CANALETE</v>
      </c>
      <c r="C2649" s="3">
        <v>20668</v>
      </c>
      <c r="D2649" s="4">
        <v>44972</v>
      </c>
      <c r="E2649" s="3">
        <v>2497264.96</v>
      </c>
    </row>
    <row r="2650" spans="1:5" x14ac:dyDescent="0.25">
      <c r="A2650" s="3">
        <f>+VLOOKUP(C2650,'[1]ESTRUCTURA '!$C:$G,4,0)</f>
        <v>812001868</v>
      </c>
      <c r="B2650" s="3" t="str">
        <f>+VLOOKUP(C2650,'[1]ESTRUCTURA '!$C:$G,5,0)</f>
        <v>ESE HOSPITAL SAN JOSE DE CANALETE</v>
      </c>
      <c r="C2650" s="3">
        <v>20668</v>
      </c>
      <c r="D2650" s="4">
        <v>44998</v>
      </c>
      <c r="E2650" s="3">
        <v>51327558.399999999</v>
      </c>
    </row>
    <row r="2651" spans="1:5" x14ac:dyDescent="0.25">
      <c r="A2651" s="3">
        <f>+VLOOKUP(C2651,'[1]ESTRUCTURA '!$C:$G,4,0)</f>
        <v>812001868</v>
      </c>
      <c r="B2651" s="3" t="str">
        <f>+VLOOKUP(C2651,'[1]ESTRUCTURA '!$C:$G,5,0)</f>
        <v>ESE HOSPITAL SAN JOSE DE CANALETE</v>
      </c>
      <c r="C2651" s="3">
        <v>20668</v>
      </c>
      <c r="D2651" s="4">
        <v>45012</v>
      </c>
      <c r="E2651" s="3">
        <v>2491007.13</v>
      </c>
    </row>
    <row r="2652" spans="1:5" x14ac:dyDescent="0.25">
      <c r="A2652" s="3">
        <f>+VLOOKUP(C2652,'[1]ESTRUCTURA '!$C:$G,4,0)</f>
        <v>823001999</v>
      </c>
      <c r="B2652" s="3" t="str">
        <f>+VLOOKUP(C2652,'[1]ESTRUCTURA '!$C:$G,5,0)</f>
        <v>ESE CENTRO DE SALUD DE SAN PEDRO SUCRE</v>
      </c>
      <c r="C2652" s="3">
        <v>20669</v>
      </c>
      <c r="D2652" s="4">
        <v>44932</v>
      </c>
      <c r="E2652" s="3">
        <v>4152925.24</v>
      </c>
    </row>
    <row r="2653" spans="1:5" x14ac:dyDescent="0.25">
      <c r="A2653" s="3">
        <f>+VLOOKUP(C2653,'[1]ESTRUCTURA '!$C:$G,4,0)</f>
        <v>823001999</v>
      </c>
      <c r="B2653" s="3" t="str">
        <f>+VLOOKUP(C2653,'[1]ESTRUCTURA '!$C:$G,5,0)</f>
        <v>ESE CENTRO DE SALUD DE SAN PEDRO SUCRE</v>
      </c>
      <c r="C2653" s="3">
        <v>20669</v>
      </c>
      <c r="D2653" s="4">
        <v>44950</v>
      </c>
      <c r="E2653" s="3">
        <v>68085074.390000001</v>
      </c>
    </row>
    <row r="2654" spans="1:5" x14ac:dyDescent="0.25">
      <c r="A2654" s="3">
        <f>+VLOOKUP(C2654,'[1]ESTRUCTURA '!$C:$G,4,0)</f>
        <v>823001999</v>
      </c>
      <c r="B2654" s="3" t="str">
        <f>+VLOOKUP(C2654,'[1]ESTRUCTURA '!$C:$G,5,0)</f>
        <v>ESE CENTRO DE SALUD DE SAN PEDRO SUCRE</v>
      </c>
      <c r="C2654" s="3">
        <v>20669</v>
      </c>
      <c r="D2654" s="4">
        <v>44952</v>
      </c>
      <c r="E2654" s="3">
        <v>3890099.76</v>
      </c>
    </row>
    <row r="2655" spans="1:5" x14ac:dyDescent="0.25">
      <c r="A2655" s="3">
        <f>+VLOOKUP(C2655,'[1]ESTRUCTURA '!$C:$G,4,0)</f>
        <v>823001999</v>
      </c>
      <c r="B2655" s="3" t="str">
        <f>+VLOOKUP(C2655,'[1]ESTRUCTURA '!$C:$G,5,0)</f>
        <v>ESE CENTRO DE SALUD DE SAN PEDRO SUCRE</v>
      </c>
      <c r="C2655" s="3">
        <v>20669</v>
      </c>
      <c r="D2655" s="4">
        <v>44967</v>
      </c>
      <c r="E2655" s="3">
        <v>79521887.599999994</v>
      </c>
    </row>
    <row r="2656" spans="1:5" x14ac:dyDescent="0.25">
      <c r="A2656" s="3">
        <f>+VLOOKUP(C2656,'[1]ESTRUCTURA '!$C:$G,4,0)</f>
        <v>823001999</v>
      </c>
      <c r="B2656" s="3" t="str">
        <f>+VLOOKUP(C2656,'[1]ESTRUCTURA '!$C:$G,5,0)</f>
        <v>ESE CENTRO DE SALUD DE SAN PEDRO SUCRE</v>
      </c>
      <c r="C2656" s="3">
        <v>20669</v>
      </c>
      <c r="D2656" s="4">
        <v>44972</v>
      </c>
      <c r="E2656" s="3">
        <v>4072006.17</v>
      </c>
    </row>
    <row r="2657" spans="1:5" x14ac:dyDescent="0.25">
      <c r="A2657" s="3">
        <f>+VLOOKUP(C2657,'[1]ESTRUCTURA '!$C:$G,4,0)</f>
        <v>823001999</v>
      </c>
      <c r="B2657" s="3" t="str">
        <f>+VLOOKUP(C2657,'[1]ESTRUCTURA '!$C:$G,5,0)</f>
        <v>ESE CENTRO DE SALUD DE SAN PEDRO SUCRE</v>
      </c>
      <c r="C2657" s="3">
        <v>20669</v>
      </c>
      <c r="D2657" s="4">
        <v>45012</v>
      </c>
      <c r="E2657" s="3">
        <v>3799923.79</v>
      </c>
    </row>
    <row r="2658" spans="1:5" x14ac:dyDescent="0.25">
      <c r="A2658" s="3">
        <f>+VLOOKUP(C2658,'[1]ESTRUCTURA '!$C:$G,4,0)</f>
        <v>812001520</v>
      </c>
      <c r="B2658" s="3" t="str">
        <f>+VLOOKUP(C2658,'[1]ESTRUCTURA '!$C:$G,5,0)</f>
        <v>ESE CENTRO DE ATENCION MEDICO DE URGENCIAS DEL MUNICIPIO DE</v>
      </c>
      <c r="C2658" s="3">
        <v>20671</v>
      </c>
      <c r="D2658" s="4">
        <v>44932</v>
      </c>
      <c r="E2658" s="3">
        <v>11390275.93</v>
      </c>
    </row>
    <row r="2659" spans="1:5" x14ac:dyDescent="0.25">
      <c r="A2659" s="3">
        <f>+VLOOKUP(C2659,'[1]ESTRUCTURA '!$C:$G,4,0)</f>
        <v>812001520</v>
      </c>
      <c r="B2659" s="3" t="str">
        <f>+VLOOKUP(C2659,'[1]ESTRUCTURA '!$C:$G,5,0)</f>
        <v>ESE CENTRO DE ATENCION MEDICO DE URGENCIAS DEL MUNICIPIO DE</v>
      </c>
      <c r="C2659" s="3">
        <v>20671</v>
      </c>
      <c r="D2659" s="4">
        <v>44950</v>
      </c>
      <c r="E2659" s="3">
        <v>112877244.53</v>
      </c>
    </row>
    <row r="2660" spans="1:5" x14ac:dyDescent="0.25">
      <c r="A2660" s="3">
        <f>+VLOOKUP(C2660,'[1]ESTRUCTURA '!$C:$G,4,0)</f>
        <v>812001520</v>
      </c>
      <c r="B2660" s="3" t="str">
        <f>+VLOOKUP(C2660,'[1]ESTRUCTURA '!$C:$G,5,0)</f>
        <v>ESE CENTRO DE ATENCION MEDICO DE URGENCIAS DEL MUNICIPIO DE</v>
      </c>
      <c r="C2660" s="3">
        <v>20671</v>
      </c>
      <c r="D2660" s="4">
        <v>44951</v>
      </c>
      <c r="E2660" s="3">
        <v>62056.15</v>
      </c>
    </row>
    <row r="2661" spans="1:5" x14ac:dyDescent="0.25">
      <c r="A2661" s="3">
        <f>+VLOOKUP(C2661,'[1]ESTRUCTURA '!$C:$G,4,0)</f>
        <v>812001520</v>
      </c>
      <c r="B2661" s="3" t="str">
        <f>+VLOOKUP(C2661,'[1]ESTRUCTURA '!$C:$G,5,0)</f>
        <v>ESE CENTRO DE ATENCION MEDICO DE URGENCIAS DEL MUNICIPIO DE</v>
      </c>
      <c r="C2661" s="3">
        <v>20671</v>
      </c>
      <c r="D2661" s="4">
        <v>44952</v>
      </c>
      <c r="E2661" s="3">
        <v>11134428.130000001</v>
      </c>
    </row>
    <row r="2662" spans="1:5" x14ac:dyDescent="0.25">
      <c r="A2662" s="3">
        <f>+VLOOKUP(C2662,'[1]ESTRUCTURA '!$C:$G,4,0)</f>
        <v>812001520</v>
      </c>
      <c r="B2662" s="3" t="str">
        <f>+VLOOKUP(C2662,'[1]ESTRUCTURA '!$C:$G,5,0)</f>
        <v>ESE CENTRO DE ATENCION MEDICO DE URGENCIAS DEL MUNICIPIO DE</v>
      </c>
      <c r="C2662" s="3">
        <v>20671</v>
      </c>
      <c r="D2662" s="4">
        <v>44972</v>
      </c>
      <c r="E2662" s="3">
        <v>11272082.07</v>
      </c>
    </row>
    <row r="2663" spans="1:5" x14ac:dyDescent="0.25">
      <c r="A2663" s="3">
        <f>+VLOOKUP(C2663,'[1]ESTRUCTURA '!$C:$G,4,0)</f>
        <v>812001520</v>
      </c>
      <c r="B2663" s="3" t="str">
        <f>+VLOOKUP(C2663,'[1]ESTRUCTURA '!$C:$G,5,0)</f>
        <v>ESE CENTRO DE ATENCION MEDICO DE URGENCIAS DEL MUNICIPIO DE</v>
      </c>
      <c r="C2663" s="3">
        <v>20671</v>
      </c>
      <c r="D2663" s="4">
        <v>45012</v>
      </c>
      <c r="E2663" s="3">
        <v>10196857.93</v>
      </c>
    </row>
    <row r="2664" spans="1:5" x14ac:dyDescent="0.25">
      <c r="A2664" s="3">
        <f>+VLOOKUP(C2664,'[1]ESTRUCTURA '!$C:$G,4,0)</f>
        <v>812001520</v>
      </c>
      <c r="B2664" s="3" t="str">
        <f>+VLOOKUP(C2664,'[1]ESTRUCTURA '!$C:$G,5,0)</f>
        <v>ESE CENTRO DE ATENCION MEDICO DE URGENCIAS DEL MUNICIPIO DE</v>
      </c>
      <c r="C2664" s="3">
        <v>20672</v>
      </c>
      <c r="D2664" s="4">
        <v>44932</v>
      </c>
      <c r="E2664" s="3">
        <v>11303399.07</v>
      </c>
    </row>
    <row r="2665" spans="1:5" x14ac:dyDescent="0.25">
      <c r="A2665" s="3">
        <f>+VLOOKUP(C2665,'[1]ESTRUCTURA '!$C:$G,4,0)</f>
        <v>812001520</v>
      </c>
      <c r="B2665" s="3" t="str">
        <f>+VLOOKUP(C2665,'[1]ESTRUCTURA '!$C:$G,5,0)</f>
        <v>ESE CENTRO DE ATENCION MEDICO DE URGENCIAS DEL MUNICIPIO DE</v>
      </c>
      <c r="C2665" s="3">
        <v>20672</v>
      </c>
      <c r="D2665" s="4">
        <v>44950</v>
      </c>
      <c r="E2665" s="3">
        <v>115924046.34999999</v>
      </c>
    </row>
    <row r="2666" spans="1:5" x14ac:dyDescent="0.25">
      <c r="A2666" s="3">
        <f>+VLOOKUP(C2666,'[1]ESTRUCTURA '!$C:$G,4,0)</f>
        <v>812001520</v>
      </c>
      <c r="B2666" s="3" t="str">
        <f>+VLOOKUP(C2666,'[1]ESTRUCTURA '!$C:$G,5,0)</f>
        <v>ESE CENTRO DE ATENCION MEDICO DE URGENCIAS DEL MUNICIPIO DE</v>
      </c>
      <c r="C2666" s="3">
        <v>20672</v>
      </c>
      <c r="D2666" s="4">
        <v>44952</v>
      </c>
      <c r="E2666" s="3">
        <v>11049498.960000001</v>
      </c>
    </row>
    <row r="2667" spans="1:5" x14ac:dyDescent="0.25">
      <c r="A2667" s="3">
        <f>+VLOOKUP(C2667,'[1]ESTRUCTURA '!$C:$G,4,0)</f>
        <v>812001520</v>
      </c>
      <c r="B2667" s="3" t="str">
        <f>+VLOOKUP(C2667,'[1]ESTRUCTURA '!$C:$G,5,0)</f>
        <v>ESE CENTRO DE ATENCION MEDICO DE URGENCIAS DEL MUNICIPIO DE</v>
      </c>
      <c r="C2667" s="3">
        <v>20672</v>
      </c>
      <c r="D2667" s="4">
        <v>44972</v>
      </c>
      <c r="E2667" s="3">
        <v>11186105.050000001</v>
      </c>
    </row>
    <row r="2668" spans="1:5" x14ac:dyDescent="0.25">
      <c r="A2668" s="3">
        <f>+VLOOKUP(C2668,'[1]ESTRUCTURA '!$C:$G,4,0)</f>
        <v>812001520</v>
      </c>
      <c r="B2668" s="3" t="str">
        <f>+VLOOKUP(C2668,'[1]ESTRUCTURA '!$C:$G,5,0)</f>
        <v>ESE CENTRO DE ATENCION MEDICO DE URGENCIAS DEL MUNICIPIO DE</v>
      </c>
      <c r="C2668" s="3">
        <v>20672</v>
      </c>
      <c r="D2668" s="4">
        <v>44998</v>
      </c>
      <c r="E2668" s="3">
        <v>130049772.05</v>
      </c>
    </row>
    <row r="2669" spans="1:5" x14ac:dyDescent="0.25">
      <c r="A2669" s="3">
        <f>+VLOOKUP(C2669,'[1]ESTRUCTURA '!$C:$G,4,0)</f>
        <v>812001520</v>
      </c>
      <c r="B2669" s="3" t="str">
        <f>+VLOOKUP(C2669,'[1]ESTRUCTURA '!$C:$G,5,0)</f>
        <v>ESE CENTRO DE ATENCION MEDICO DE URGENCIAS DEL MUNICIPIO DE</v>
      </c>
      <c r="C2669" s="3">
        <v>20672</v>
      </c>
      <c r="D2669" s="4">
        <v>45012</v>
      </c>
      <c r="E2669" s="3">
        <v>10119082.460000001</v>
      </c>
    </row>
    <row r="2670" spans="1:5" x14ac:dyDescent="0.25">
      <c r="A2670" s="3">
        <f>+VLOOKUP(C2670,'[1]ESTRUCTURA '!$C:$G,4,0)</f>
        <v>812001520</v>
      </c>
      <c r="B2670" s="3" t="str">
        <f>+VLOOKUP(C2670,'[1]ESTRUCTURA '!$C:$G,5,0)</f>
        <v>ESE CENTRO DE ATENCION MEDICO DE URGENCIAS DEL MUNICIPIO DE</v>
      </c>
      <c r="C2670" s="3">
        <v>20672</v>
      </c>
      <c r="D2670" s="4">
        <v>45013</v>
      </c>
      <c r="E2670" s="3">
        <v>1988657</v>
      </c>
    </row>
    <row r="2671" spans="1:5" x14ac:dyDescent="0.25">
      <c r="A2671" s="3">
        <f>+VLOOKUP(C2671,'[1]ESTRUCTURA '!$C:$G,4,0)</f>
        <v>812001520</v>
      </c>
      <c r="B2671" s="3" t="str">
        <f>+VLOOKUP(C2671,'[1]ESTRUCTURA '!$C:$G,5,0)</f>
        <v>ESE CENTRO DE ATENCION MEDICO DE URGENCIAS DEL MUNICIPIO DE</v>
      </c>
      <c r="C2671" s="3">
        <v>20673</v>
      </c>
      <c r="D2671" s="4">
        <v>44932</v>
      </c>
      <c r="E2671" s="3">
        <v>1833953.97</v>
      </c>
    </row>
    <row r="2672" spans="1:5" x14ac:dyDescent="0.25">
      <c r="A2672" s="3">
        <f>+VLOOKUP(C2672,'[1]ESTRUCTURA '!$C:$G,4,0)</f>
        <v>812001520</v>
      </c>
      <c r="B2672" s="3" t="str">
        <f>+VLOOKUP(C2672,'[1]ESTRUCTURA '!$C:$G,5,0)</f>
        <v>ESE CENTRO DE ATENCION MEDICO DE URGENCIAS DEL MUNICIPIO DE</v>
      </c>
      <c r="C2672" s="3">
        <v>20673</v>
      </c>
      <c r="D2672" s="4">
        <v>44950</v>
      </c>
      <c r="E2672" s="3">
        <v>108989776.12</v>
      </c>
    </row>
    <row r="2673" spans="1:5" x14ac:dyDescent="0.25">
      <c r="A2673" s="3">
        <f>+VLOOKUP(C2673,'[1]ESTRUCTURA '!$C:$G,4,0)</f>
        <v>812001520</v>
      </c>
      <c r="B2673" s="3" t="str">
        <f>+VLOOKUP(C2673,'[1]ESTRUCTURA '!$C:$G,5,0)</f>
        <v>ESE CENTRO DE ATENCION MEDICO DE URGENCIAS DEL MUNICIPIO DE</v>
      </c>
      <c r="C2673" s="3">
        <v>20673</v>
      </c>
      <c r="D2673" s="4">
        <v>44952</v>
      </c>
      <c r="E2673" s="3">
        <v>1565096.91</v>
      </c>
    </row>
    <row r="2674" spans="1:5" x14ac:dyDescent="0.25">
      <c r="A2674" s="3">
        <f>+VLOOKUP(C2674,'[1]ESTRUCTURA '!$C:$G,4,0)</f>
        <v>812001520</v>
      </c>
      <c r="B2674" s="3" t="str">
        <f>+VLOOKUP(C2674,'[1]ESTRUCTURA '!$C:$G,5,0)</f>
        <v>ESE CENTRO DE ATENCION MEDICO DE URGENCIAS DEL MUNICIPIO DE</v>
      </c>
      <c r="C2674" s="3">
        <v>20673</v>
      </c>
      <c r="D2674" s="4">
        <v>44972</v>
      </c>
      <c r="E2674" s="3">
        <v>699832.18</v>
      </c>
    </row>
    <row r="2675" spans="1:5" x14ac:dyDescent="0.25">
      <c r="A2675" s="3">
        <f>+VLOOKUP(C2675,'[1]ESTRUCTURA '!$C:$G,4,0)</f>
        <v>812001520</v>
      </c>
      <c r="B2675" s="3" t="str">
        <f>+VLOOKUP(C2675,'[1]ESTRUCTURA '!$C:$G,5,0)</f>
        <v>ESE CENTRO DE ATENCION MEDICO DE URGENCIAS DEL MUNICIPIO DE</v>
      </c>
      <c r="C2675" s="3">
        <v>20673</v>
      </c>
      <c r="D2675" s="4">
        <v>44998</v>
      </c>
      <c r="E2675" s="3">
        <v>118830719.69</v>
      </c>
    </row>
    <row r="2676" spans="1:5" x14ac:dyDescent="0.25">
      <c r="A2676" s="3">
        <f>+VLOOKUP(C2676,'[1]ESTRUCTURA '!$C:$G,4,0)</f>
        <v>812001520</v>
      </c>
      <c r="B2676" s="3" t="str">
        <f>+VLOOKUP(C2676,'[1]ESTRUCTURA '!$C:$G,5,0)</f>
        <v>ESE CENTRO DE ATENCION MEDICO DE URGENCIAS DEL MUNICIPIO DE</v>
      </c>
      <c r="C2676" s="3">
        <v>20673</v>
      </c>
      <c r="D2676" s="4">
        <v>45012</v>
      </c>
      <c r="E2676" s="3">
        <v>558331.18999999994</v>
      </c>
    </row>
    <row r="2677" spans="1:5" x14ac:dyDescent="0.25">
      <c r="A2677" s="3">
        <f>+VLOOKUP(C2677,'[1]ESTRUCTURA '!$C:$G,4,0)</f>
        <v>900966241</v>
      </c>
      <c r="B2677" s="3" t="str">
        <f>+VLOOKUP(C2677,'[1]ESTRUCTURA '!$C:$G,5,0)</f>
        <v>ACCION SALUD PARA TODOS SAS</v>
      </c>
      <c r="C2677" s="3">
        <v>20676</v>
      </c>
      <c r="D2677" s="4">
        <v>44950</v>
      </c>
      <c r="E2677" s="3">
        <v>1312819.2</v>
      </c>
    </row>
    <row r="2678" spans="1:5" x14ac:dyDescent="0.25">
      <c r="A2678" s="3">
        <f>+VLOOKUP(C2678,'[1]ESTRUCTURA '!$C:$G,4,0)</f>
        <v>900966241</v>
      </c>
      <c r="B2678" s="3" t="str">
        <f>+VLOOKUP(C2678,'[1]ESTRUCTURA '!$C:$G,5,0)</f>
        <v>ACCION SALUD PARA TODOS SAS</v>
      </c>
      <c r="C2678" s="3">
        <v>20676</v>
      </c>
      <c r="D2678" s="4">
        <v>44952</v>
      </c>
      <c r="E2678" s="3">
        <v>85807814.400000006</v>
      </c>
    </row>
    <row r="2679" spans="1:5" x14ac:dyDescent="0.25">
      <c r="A2679" s="3">
        <f>+VLOOKUP(C2679,'[1]ESTRUCTURA '!$C:$G,4,0)</f>
        <v>900966241</v>
      </c>
      <c r="B2679" s="3" t="str">
        <f>+VLOOKUP(C2679,'[1]ESTRUCTURA '!$C:$G,5,0)</f>
        <v>ACCION SALUD PARA TODOS SAS</v>
      </c>
      <c r="C2679" s="3">
        <v>20676</v>
      </c>
      <c r="D2679" s="4">
        <v>44967</v>
      </c>
      <c r="E2679" s="3">
        <v>235065.60000000001</v>
      </c>
    </row>
    <row r="2680" spans="1:5" x14ac:dyDescent="0.25">
      <c r="A2680" s="3">
        <f>+VLOOKUP(C2680,'[1]ESTRUCTURA '!$C:$G,4,0)</f>
        <v>900966241</v>
      </c>
      <c r="B2680" s="3" t="str">
        <f>+VLOOKUP(C2680,'[1]ESTRUCTURA '!$C:$G,5,0)</f>
        <v>ACCION SALUD PARA TODOS SAS</v>
      </c>
      <c r="C2680" s="3">
        <v>20676</v>
      </c>
      <c r="D2680" s="4">
        <v>44972</v>
      </c>
      <c r="E2680" s="3">
        <v>85324377.599999994</v>
      </c>
    </row>
    <row r="2681" spans="1:5" x14ac:dyDescent="0.25">
      <c r="A2681" s="3">
        <f>+VLOOKUP(C2681,'[1]ESTRUCTURA '!$C:$G,4,0)</f>
        <v>900966241</v>
      </c>
      <c r="B2681" s="3" t="str">
        <f>+VLOOKUP(C2681,'[1]ESTRUCTURA '!$C:$G,5,0)</f>
        <v>ACCION SALUD PARA TODOS SAS</v>
      </c>
      <c r="C2681" s="3">
        <v>20676</v>
      </c>
      <c r="D2681" s="4">
        <v>45012</v>
      </c>
      <c r="E2681" s="3">
        <v>85781203.200000003</v>
      </c>
    </row>
    <row r="2682" spans="1:5" x14ac:dyDescent="0.25">
      <c r="A2682" s="3">
        <f>+VLOOKUP(C2682,'[1]ESTRUCTURA '!$C:$G,4,0)</f>
        <v>900966241</v>
      </c>
      <c r="B2682" s="3" t="str">
        <f>+VLOOKUP(C2682,'[1]ESTRUCTURA '!$C:$G,5,0)</f>
        <v>ACCION SALUD PARA TODOS SAS</v>
      </c>
      <c r="C2682" s="3">
        <v>20676</v>
      </c>
      <c r="D2682" s="4">
        <v>45013</v>
      </c>
      <c r="E2682" s="3">
        <v>332640</v>
      </c>
    </row>
    <row r="2683" spans="1:5" x14ac:dyDescent="0.25">
      <c r="A2683" s="3">
        <f>+VLOOKUP(C2683,'[1]ESTRUCTURA '!$C:$G,4,0)</f>
        <v>900966241</v>
      </c>
      <c r="B2683" s="3" t="str">
        <f>+VLOOKUP(C2683,'[1]ESTRUCTURA '!$C:$G,5,0)</f>
        <v>ACCION SALUD PARA TODOS SAS</v>
      </c>
      <c r="C2683" s="3">
        <v>20677</v>
      </c>
      <c r="D2683" s="4">
        <v>44950</v>
      </c>
      <c r="E2683" s="3">
        <v>1282129.9199999999</v>
      </c>
    </row>
    <row r="2684" spans="1:5" x14ac:dyDescent="0.25">
      <c r="A2684" s="3">
        <f>+VLOOKUP(C2684,'[1]ESTRUCTURA '!$C:$G,4,0)</f>
        <v>900966241</v>
      </c>
      <c r="B2684" s="3" t="str">
        <f>+VLOOKUP(C2684,'[1]ESTRUCTURA '!$C:$G,5,0)</f>
        <v>ACCION SALUD PARA TODOS SAS</v>
      </c>
      <c r="C2684" s="3">
        <v>20677</v>
      </c>
      <c r="D2684" s="4">
        <v>44952</v>
      </c>
      <c r="E2684" s="3">
        <v>83801917.439999998</v>
      </c>
    </row>
    <row r="2685" spans="1:5" x14ac:dyDescent="0.25">
      <c r="A2685" s="3">
        <f>+VLOOKUP(C2685,'[1]ESTRUCTURA '!$C:$G,4,0)</f>
        <v>900966241</v>
      </c>
      <c r="B2685" s="3" t="str">
        <f>+VLOOKUP(C2685,'[1]ESTRUCTURA '!$C:$G,5,0)</f>
        <v>ACCION SALUD PARA TODOS SAS</v>
      </c>
      <c r="C2685" s="3">
        <v>20677</v>
      </c>
      <c r="D2685" s="4">
        <v>44967</v>
      </c>
      <c r="E2685" s="3">
        <v>229570.56</v>
      </c>
    </row>
    <row r="2686" spans="1:5" x14ac:dyDescent="0.25">
      <c r="A2686" s="3">
        <f>+VLOOKUP(C2686,'[1]ESTRUCTURA '!$C:$G,4,0)</f>
        <v>900966241</v>
      </c>
      <c r="B2686" s="3" t="str">
        <f>+VLOOKUP(C2686,'[1]ESTRUCTURA '!$C:$G,5,0)</f>
        <v>ACCION SALUD PARA TODOS SAS</v>
      </c>
      <c r="C2686" s="3">
        <v>20677</v>
      </c>
      <c r="D2686" s="4">
        <v>44972</v>
      </c>
      <c r="E2686" s="3">
        <v>83338444.799999997</v>
      </c>
    </row>
    <row r="2687" spans="1:5" x14ac:dyDescent="0.25">
      <c r="A2687" s="3">
        <f>+VLOOKUP(C2687,'[1]ESTRUCTURA '!$C:$G,4,0)</f>
        <v>900966241</v>
      </c>
      <c r="B2687" s="3" t="str">
        <f>+VLOOKUP(C2687,'[1]ESTRUCTURA '!$C:$G,5,0)</f>
        <v>ACCION SALUD PARA TODOS SAS</v>
      </c>
      <c r="C2687" s="3">
        <v>20677</v>
      </c>
      <c r="D2687" s="4">
        <v>45012</v>
      </c>
      <c r="E2687" s="3">
        <v>83780259.840000004</v>
      </c>
    </row>
    <row r="2688" spans="1:5" x14ac:dyDescent="0.25">
      <c r="A2688" s="3">
        <f>+VLOOKUP(C2688,'[1]ESTRUCTURA '!$C:$G,4,0)</f>
        <v>806014499</v>
      </c>
      <c r="B2688" s="3" t="str">
        <f>+VLOOKUP(C2688,'[1]ESTRUCTURA '!$C:$G,5,0)</f>
        <v>ESE CENTRO DE SALUD CON CAMA SAN JACINTO DEL CAUCA</v>
      </c>
      <c r="C2688" s="3">
        <v>20678</v>
      </c>
      <c r="D2688" s="4">
        <v>44950</v>
      </c>
      <c r="E2688" s="3">
        <v>42595832.18</v>
      </c>
    </row>
    <row r="2689" spans="1:5" x14ac:dyDescent="0.25">
      <c r="A2689" s="3">
        <f>+VLOOKUP(C2689,'[1]ESTRUCTURA '!$C:$G,4,0)</f>
        <v>806014499</v>
      </c>
      <c r="B2689" s="3" t="str">
        <f>+VLOOKUP(C2689,'[1]ESTRUCTURA '!$C:$G,5,0)</f>
        <v>ESE CENTRO DE SALUD CON CAMA SAN JACINTO DEL CAUCA</v>
      </c>
      <c r="C2689" s="3">
        <v>20678</v>
      </c>
      <c r="D2689" s="4">
        <v>44951</v>
      </c>
      <c r="E2689" s="3">
        <v>533044.81999999995</v>
      </c>
    </row>
    <row r="2690" spans="1:5" x14ac:dyDescent="0.25">
      <c r="A2690" s="3">
        <f>+VLOOKUP(C2690,'[1]ESTRUCTURA '!$C:$G,4,0)</f>
        <v>806014499</v>
      </c>
      <c r="B2690" s="3" t="str">
        <f>+VLOOKUP(C2690,'[1]ESTRUCTURA '!$C:$G,5,0)</f>
        <v>ESE CENTRO DE SALUD CON CAMA SAN JACINTO DEL CAUCA</v>
      </c>
      <c r="C2690" s="3">
        <v>20678</v>
      </c>
      <c r="D2690" s="4">
        <v>44952</v>
      </c>
      <c r="E2690" s="3">
        <v>1410401.55</v>
      </c>
    </row>
    <row r="2691" spans="1:5" x14ac:dyDescent="0.25">
      <c r="A2691" s="3">
        <f>+VLOOKUP(C2691,'[1]ESTRUCTURA '!$C:$G,4,0)</f>
        <v>806014499</v>
      </c>
      <c r="B2691" s="3" t="str">
        <f>+VLOOKUP(C2691,'[1]ESTRUCTURA '!$C:$G,5,0)</f>
        <v>ESE CENTRO DE SALUD CON CAMA SAN JACINTO DEL CAUCA</v>
      </c>
      <c r="C2691" s="3">
        <v>20678</v>
      </c>
      <c r="D2691" s="4">
        <v>44967</v>
      </c>
      <c r="E2691" s="3">
        <v>50372108.670000002</v>
      </c>
    </row>
    <row r="2692" spans="1:5" x14ac:dyDescent="0.25">
      <c r="A2692" s="3">
        <f>+VLOOKUP(C2692,'[1]ESTRUCTURA '!$C:$G,4,0)</f>
        <v>806014499</v>
      </c>
      <c r="B2692" s="3" t="str">
        <f>+VLOOKUP(C2692,'[1]ESTRUCTURA '!$C:$G,5,0)</f>
        <v>ESE CENTRO DE SALUD CON CAMA SAN JACINTO DEL CAUCA</v>
      </c>
      <c r="C2692" s="3">
        <v>20678</v>
      </c>
      <c r="D2692" s="4">
        <v>44972</v>
      </c>
      <c r="E2692" s="3">
        <v>1464519.81</v>
      </c>
    </row>
    <row r="2693" spans="1:5" x14ac:dyDescent="0.25">
      <c r="A2693" s="3">
        <f>+VLOOKUP(C2693,'[1]ESTRUCTURA '!$C:$G,4,0)</f>
        <v>806014499</v>
      </c>
      <c r="B2693" s="3" t="str">
        <f>+VLOOKUP(C2693,'[1]ESTRUCTURA '!$C:$G,5,0)</f>
        <v>ESE CENTRO DE SALUD CON CAMA SAN JACINTO DEL CAUCA</v>
      </c>
      <c r="C2693" s="3">
        <v>20678</v>
      </c>
      <c r="D2693" s="4">
        <v>45012</v>
      </c>
      <c r="E2693" s="3">
        <v>1332170.01</v>
      </c>
    </row>
    <row r="2694" spans="1:5" x14ac:dyDescent="0.25">
      <c r="A2694" s="3">
        <f>+VLOOKUP(C2694,'[1]ESTRUCTURA '!$C:$G,4,0)</f>
        <v>806014499</v>
      </c>
      <c r="B2694" s="3" t="str">
        <f>+VLOOKUP(C2694,'[1]ESTRUCTURA '!$C:$G,5,0)</f>
        <v>ESE CENTRO DE SALUD CON CAMA SAN JACINTO DEL CAUCA</v>
      </c>
      <c r="C2694" s="3">
        <v>20681</v>
      </c>
      <c r="D2694" s="4">
        <v>44950</v>
      </c>
      <c r="E2694" s="3">
        <v>66914392.82</v>
      </c>
    </row>
    <row r="2695" spans="1:5" x14ac:dyDescent="0.25">
      <c r="A2695" s="3">
        <f>+VLOOKUP(C2695,'[1]ESTRUCTURA '!$C:$G,4,0)</f>
        <v>806014499</v>
      </c>
      <c r="B2695" s="3" t="str">
        <f>+VLOOKUP(C2695,'[1]ESTRUCTURA '!$C:$G,5,0)</f>
        <v>ESE CENTRO DE SALUD CON CAMA SAN JACINTO DEL CAUCA</v>
      </c>
      <c r="C2695" s="3">
        <v>20681</v>
      </c>
      <c r="D2695" s="4">
        <v>44952</v>
      </c>
      <c r="E2695" s="3">
        <v>2188236.59</v>
      </c>
    </row>
    <row r="2696" spans="1:5" x14ac:dyDescent="0.25">
      <c r="A2696" s="3">
        <f>+VLOOKUP(C2696,'[1]ESTRUCTURA '!$C:$G,4,0)</f>
        <v>806014499</v>
      </c>
      <c r="B2696" s="3" t="str">
        <f>+VLOOKUP(C2696,'[1]ESTRUCTURA '!$C:$G,5,0)</f>
        <v>ESE CENTRO DE SALUD CON CAMA SAN JACINTO DEL CAUCA</v>
      </c>
      <c r="C2696" s="3">
        <v>20681</v>
      </c>
      <c r="D2696" s="4">
        <v>44967</v>
      </c>
      <c r="E2696" s="3">
        <v>59671161.329999998</v>
      </c>
    </row>
    <row r="2697" spans="1:5" x14ac:dyDescent="0.25">
      <c r="A2697" s="3">
        <f>+VLOOKUP(C2697,'[1]ESTRUCTURA '!$C:$G,4,0)</f>
        <v>806014499</v>
      </c>
      <c r="B2697" s="3" t="str">
        <f>+VLOOKUP(C2697,'[1]ESTRUCTURA '!$C:$G,5,0)</f>
        <v>ESE CENTRO DE SALUD CON CAMA SAN JACINTO DEL CAUCA</v>
      </c>
      <c r="C2697" s="3">
        <v>20681</v>
      </c>
      <c r="D2697" s="4">
        <v>44972</v>
      </c>
      <c r="E2697" s="3">
        <v>2272144.7200000002</v>
      </c>
    </row>
    <row r="2698" spans="1:5" x14ac:dyDescent="0.25">
      <c r="A2698" s="3">
        <f>+VLOOKUP(C2698,'[1]ESTRUCTURA '!$C:$G,4,0)</f>
        <v>806014499</v>
      </c>
      <c r="B2698" s="3" t="str">
        <f>+VLOOKUP(C2698,'[1]ESTRUCTURA '!$C:$G,5,0)</f>
        <v>ESE CENTRO DE SALUD CON CAMA SAN JACINTO DEL CAUCA</v>
      </c>
      <c r="C2698" s="3">
        <v>20681</v>
      </c>
      <c r="D2698" s="4">
        <v>44974</v>
      </c>
      <c r="E2698" s="3">
        <v>18479203.109999999</v>
      </c>
    </row>
    <row r="2699" spans="1:5" x14ac:dyDescent="0.25">
      <c r="A2699" s="3">
        <f>+VLOOKUP(C2699,'[1]ESTRUCTURA '!$C:$G,4,0)</f>
        <v>806014499</v>
      </c>
      <c r="B2699" s="3" t="str">
        <f>+VLOOKUP(C2699,'[1]ESTRUCTURA '!$C:$G,5,0)</f>
        <v>ESE CENTRO DE SALUD CON CAMA SAN JACINTO DEL CAUCA</v>
      </c>
      <c r="C2699" s="3">
        <v>20681</v>
      </c>
      <c r="D2699" s="4">
        <v>44998</v>
      </c>
      <c r="E2699" s="3">
        <v>77930031.189999998</v>
      </c>
    </row>
    <row r="2700" spans="1:5" x14ac:dyDescent="0.25">
      <c r="A2700" s="3">
        <f>+VLOOKUP(C2700,'[1]ESTRUCTURA '!$C:$G,4,0)</f>
        <v>806014499</v>
      </c>
      <c r="B2700" s="3" t="str">
        <f>+VLOOKUP(C2700,'[1]ESTRUCTURA '!$C:$G,5,0)</f>
        <v>ESE CENTRO DE SALUD CON CAMA SAN JACINTO DEL CAUCA</v>
      </c>
      <c r="C2700" s="3">
        <v>20681</v>
      </c>
      <c r="D2700" s="4">
        <v>45012</v>
      </c>
      <c r="E2700" s="3">
        <v>2066809.54</v>
      </c>
    </row>
    <row r="2701" spans="1:5" x14ac:dyDescent="0.25">
      <c r="A2701" s="3">
        <f>+VLOOKUP(C2701,'[1]ESTRUCTURA '!$C:$G,4,0)</f>
        <v>806014499</v>
      </c>
      <c r="B2701" s="3" t="str">
        <f>+VLOOKUP(C2701,'[1]ESTRUCTURA '!$C:$G,5,0)</f>
        <v>ESE CENTRO DE SALUD CON CAMA SAN JACINTO DEL CAUCA</v>
      </c>
      <c r="C2701" s="3">
        <v>20681</v>
      </c>
      <c r="D2701" s="4">
        <v>45013</v>
      </c>
      <c r="E2701" s="3">
        <v>562171</v>
      </c>
    </row>
    <row r="2702" spans="1:5" x14ac:dyDescent="0.25">
      <c r="A2702" s="3">
        <f>+VLOOKUP(C2702,'[1]ESTRUCTURA '!$C:$G,4,0)</f>
        <v>802024683</v>
      </c>
      <c r="B2702" s="3" t="str">
        <f>+VLOOKUP(C2702,'[1]ESTRUCTURA '!$C:$G,5,0)</f>
        <v>CENTRO DE REHABILITACION INTEGRAL DE SABANALARGA CERIS SAS</v>
      </c>
      <c r="C2702" s="3">
        <v>20683</v>
      </c>
      <c r="D2702" s="4">
        <v>44950</v>
      </c>
      <c r="E2702" s="3">
        <v>75000000</v>
      </c>
    </row>
    <row r="2703" spans="1:5" x14ac:dyDescent="0.25">
      <c r="A2703" s="3">
        <f>+VLOOKUP(C2703,'[1]ESTRUCTURA '!$C:$G,4,0)</f>
        <v>802024683</v>
      </c>
      <c r="B2703" s="3" t="str">
        <f>+VLOOKUP(C2703,'[1]ESTRUCTURA '!$C:$G,5,0)</f>
        <v>CENTRO DE REHABILITACION INTEGRAL DE SABANALARGA CERIS SAS</v>
      </c>
      <c r="C2703" s="3">
        <v>20683</v>
      </c>
      <c r="D2703" s="4">
        <v>44953</v>
      </c>
      <c r="E2703" s="3">
        <v>758384.64000000001</v>
      </c>
    </row>
    <row r="2704" spans="1:5" x14ac:dyDescent="0.25">
      <c r="A2704" s="3">
        <f>+VLOOKUP(C2704,'[1]ESTRUCTURA '!$C:$G,4,0)</f>
        <v>802024683</v>
      </c>
      <c r="B2704" s="3" t="str">
        <f>+VLOOKUP(C2704,'[1]ESTRUCTURA '!$C:$G,5,0)</f>
        <v>CENTRO DE REHABILITACION INTEGRAL DE SABANALARGA CERIS SAS</v>
      </c>
      <c r="C2704" s="3">
        <v>20683</v>
      </c>
      <c r="D2704" s="4">
        <v>44954</v>
      </c>
      <c r="E2704" s="3">
        <v>7910277.120000001</v>
      </c>
    </row>
    <row r="2705" spans="1:5" x14ac:dyDescent="0.25">
      <c r="A2705" s="3">
        <f>+VLOOKUP(C2705,'[1]ESTRUCTURA '!$C:$G,4,0)</f>
        <v>802024683</v>
      </c>
      <c r="B2705" s="3" t="str">
        <f>+VLOOKUP(C2705,'[1]ESTRUCTURA '!$C:$G,5,0)</f>
        <v>CENTRO DE REHABILITACION INTEGRAL DE SABANALARGA CERIS SAS</v>
      </c>
      <c r="C2705" s="3">
        <v>20683</v>
      </c>
      <c r="D2705" s="4">
        <v>44956</v>
      </c>
      <c r="E2705" s="3">
        <v>4171115.7199999993</v>
      </c>
    </row>
    <row r="2706" spans="1:5" x14ac:dyDescent="0.25">
      <c r="A2706" s="3">
        <f>+VLOOKUP(C2706,'[1]ESTRUCTURA '!$C:$G,4,0)</f>
        <v>802024683</v>
      </c>
      <c r="B2706" s="3" t="str">
        <f>+VLOOKUP(C2706,'[1]ESTRUCTURA '!$C:$G,5,0)</f>
        <v>CENTRO DE REHABILITACION INTEGRAL DE SABANALARGA CERIS SAS</v>
      </c>
      <c r="C2706" s="3">
        <v>20683</v>
      </c>
      <c r="D2706" s="4">
        <v>44967</v>
      </c>
      <c r="E2706" s="3">
        <v>89762762</v>
      </c>
    </row>
    <row r="2707" spans="1:5" x14ac:dyDescent="0.25">
      <c r="A2707" s="3">
        <f>+VLOOKUP(C2707,'[1]ESTRUCTURA '!$C:$G,4,0)</f>
        <v>802024683</v>
      </c>
      <c r="B2707" s="3" t="str">
        <f>+VLOOKUP(C2707,'[1]ESTRUCTURA '!$C:$G,5,0)</f>
        <v>CENTRO DE REHABILITACION INTEGRAL DE SABANALARGA CERIS SAS</v>
      </c>
      <c r="C2707" s="3">
        <v>20683</v>
      </c>
      <c r="D2707" s="4">
        <v>44992</v>
      </c>
      <c r="E2707" s="3">
        <v>1895961.6000000001</v>
      </c>
    </row>
    <row r="2708" spans="1:5" x14ac:dyDescent="0.25">
      <c r="A2708" s="3">
        <f>+VLOOKUP(C2708,'[1]ESTRUCTURA '!$C:$G,4,0)</f>
        <v>802024683</v>
      </c>
      <c r="B2708" s="3" t="str">
        <f>+VLOOKUP(C2708,'[1]ESTRUCTURA '!$C:$G,5,0)</f>
        <v>CENTRO DE REHABILITACION INTEGRAL DE SABANALARGA CERIS SAS</v>
      </c>
      <c r="C2708" s="3">
        <v>20683</v>
      </c>
      <c r="D2708" s="4">
        <v>44998</v>
      </c>
      <c r="E2708" s="3">
        <v>10084189</v>
      </c>
    </row>
    <row r="2709" spans="1:5" x14ac:dyDescent="0.25">
      <c r="A2709" s="3">
        <f>+VLOOKUP(C2709,'[1]ESTRUCTURA '!$C:$G,4,0)</f>
        <v>802024683</v>
      </c>
      <c r="B2709" s="3" t="str">
        <f>+VLOOKUP(C2709,'[1]ESTRUCTURA '!$C:$G,5,0)</f>
        <v>CENTRO DE REHABILITACION INTEGRAL DE SABANALARGA CERIS SAS</v>
      </c>
      <c r="C2709" s="3">
        <v>20683</v>
      </c>
      <c r="D2709" s="4">
        <v>45001</v>
      </c>
      <c r="E2709" s="3">
        <v>8342231.0400000019</v>
      </c>
    </row>
    <row r="2710" spans="1:5" x14ac:dyDescent="0.25">
      <c r="A2710" s="3">
        <f>+VLOOKUP(C2710,'[1]ESTRUCTURA '!$C:$G,4,0)</f>
        <v>802024683</v>
      </c>
      <c r="B2710" s="3" t="str">
        <f>+VLOOKUP(C2710,'[1]ESTRUCTURA '!$C:$G,5,0)</f>
        <v>CENTRO DE REHABILITACION INTEGRAL DE SABANALARGA CERIS SAS</v>
      </c>
      <c r="C2710" s="3">
        <v>20683</v>
      </c>
      <c r="D2710" s="4">
        <v>45008</v>
      </c>
      <c r="E2710" s="3">
        <v>21193639.20000001</v>
      </c>
    </row>
    <row r="2711" spans="1:5" x14ac:dyDescent="0.25">
      <c r="A2711" s="3">
        <f>+VLOOKUP(C2711,'[1]ESTRUCTURA '!$C:$G,4,0)</f>
        <v>802024683</v>
      </c>
      <c r="B2711" s="3" t="str">
        <f>+VLOOKUP(C2711,'[1]ESTRUCTURA '!$C:$G,5,0)</f>
        <v>CENTRO DE REHABILITACION INTEGRAL DE SABANALARGA CERIS SAS</v>
      </c>
      <c r="C2711" s="3">
        <v>20683</v>
      </c>
      <c r="D2711" s="4">
        <v>45014</v>
      </c>
      <c r="E2711" s="3">
        <v>18998077.440000005</v>
      </c>
    </row>
    <row r="2712" spans="1:5" x14ac:dyDescent="0.25">
      <c r="A2712" s="3">
        <f>+VLOOKUP(C2712,'[1]ESTRUCTURA '!$C:$G,4,0)</f>
        <v>802024683</v>
      </c>
      <c r="B2712" s="3" t="str">
        <f>+VLOOKUP(C2712,'[1]ESTRUCTURA '!$C:$G,5,0)</f>
        <v>CENTRO DE REHABILITACION INTEGRAL DE SABANALARGA CERIS SAS</v>
      </c>
      <c r="C2712" s="3">
        <v>20683</v>
      </c>
      <c r="D2712" s="4">
        <v>45015</v>
      </c>
      <c r="E2712" s="3">
        <v>1137576.96</v>
      </c>
    </row>
    <row r="2713" spans="1:5" x14ac:dyDescent="0.25">
      <c r="A2713" s="3">
        <f>+VLOOKUP(C2713,'[1]ESTRUCTURA '!$C:$G,4,0)</f>
        <v>806007923</v>
      </c>
      <c r="B2713" s="3" t="str">
        <f>+VLOOKUP(C2713,'[1]ESTRUCTURA '!$C:$G,5,0)</f>
        <v>ESE HOSPITAL LOCAL ARJONA</v>
      </c>
      <c r="C2713" s="3">
        <v>20684</v>
      </c>
      <c r="D2713" s="4">
        <v>44932</v>
      </c>
      <c r="E2713" s="3">
        <v>11461900.84</v>
      </c>
    </row>
    <row r="2714" spans="1:5" x14ac:dyDescent="0.25">
      <c r="A2714" s="3">
        <f>+VLOOKUP(C2714,'[1]ESTRUCTURA '!$C:$G,4,0)</f>
        <v>806007923</v>
      </c>
      <c r="B2714" s="3" t="str">
        <f>+VLOOKUP(C2714,'[1]ESTRUCTURA '!$C:$G,5,0)</f>
        <v>ESE HOSPITAL LOCAL ARJONA</v>
      </c>
      <c r="C2714" s="3">
        <v>20684</v>
      </c>
      <c r="D2714" s="4">
        <v>44952</v>
      </c>
      <c r="E2714" s="3">
        <v>10598490.970000001</v>
      </c>
    </row>
    <row r="2715" spans="1:5" x14ac:dyDescent="0.25">
      <c r="A2715" s="3">
        <f>+VLOOKUP(C2715,'[1]ESTRUCTURA '!$C:$G,4,0)</f>
        <v>806007923</v>
      </c>
      <c r="B2715" s="3" t="str">
        <f>+VLOOKUP(C2715,'[1]ESTRUCTURA '!$C:$G,5,0)</f>
        <v>ESE HOSPITAL LOCAL ARJONA</v>
      </c>
      <c r="C2715" s="3">
        <v>20684</v>
      </c>
      <c r="D2715" s="4">
        <v>44967</v>
      </c>
      <c r="E2715" s="3">
        <v>269156511.24000001</v>
      </c>
    </row>
    <row r="2716" spans="1:5" x14ac:dyDescent="0.25">
      <c r="A2716" s="3">
        <f>+VLOOKUP(C2716,'[1]ESTRUCTURA '!$C:$G,4,0)</f>
        <v>806007923</v>
      </c>
      <c r="B2716" s="3" t="str">
        <f>+VLOOKUP(C2716,'[1]ESTRUCTURA '!$C:$G,5,0)</f>
        <v>ESE HOSPITAL LOCAL ARJONA</v>
      </c>
      <c r="C2716" s="3">
        <v>20684</v>
      </c>
      <c r="D2716" s="4">
        <v>44972</v>
      </c>
      <c r="E2716" s="3">
        <v>11139319.689999999</v>
      </c>
    </row>
    <row r="2717" spans="1:5" x14ac:dyDescent="0.25">
      <c r="A2717" s="3">
        <f>+VLOOKUP(C2717,'[1]ESTRUCTURA '!$C:$G,4,0)</f>
        <v>806007923</v>
      </c>
      <c r="B2717" s="3" t="str">
        <f>+VLOOKUP(C2717,'[1]ESTRUCTURA '!$C:$G,5,0)</f>
        <v>ESE HOSPITAL LOCAL ARJONA</v>
      </c>
      <c r="C2717" s="3">
        <v>20684</v>
      </c>
      <c r="D2717" s="4">
        <v>44998</v>
      </c>
      <c r="E2717" s="3">
        <v>269729516.03999996</v>
      </c>
    </row>
    <row r="2718" spans="1:5" x14ac:dyDescent="0.25">
      <c r="A2718" s="3">
        <f>+VLOOKUP(C2718,'[1]ESTRUCTURA '!$C:$G,4,0)</f>
        <v>806007923</v>
      </c>
      <c r="B2718" s="3" t="str">
        <f>+VLOOKUP(C2718,'[1]ESTRUCTURA '!$C:$G,5,0)</f>
        <v>ESE HOSPITAL LOCAL ARJONA</v>
      </c>
      <c r="C2718" s="3">
        <v>20684</v>
      </c>
      <c r="D2718" s="4">
        <v>45012</v>
      </c>
      <c r="E2718" s="3">
        <v>10323590.189999999</v>
      </c>
    </row>
    <row r="2719" spans="1:5" x14ac:dyDescent="0.25">
      <c r="A2719" s="3">
        <f>+VLOOKUP(C2719,'[1]ESTRUCTURA '!$C:$G,4,0)</f>
        <v>806007923</v>
      </c>
      <c r="B2719" s="3" t="str">
        <f>+VLOOKUP(C2719,'[1]ESTRUCTURA '!$C:$G,5,0)</f>
        <v>ESE HOSPITAL LOCAL ARJONA</v>
      </c>
      <c r="C2719" s="3">
        <v>20685</v>
      </c>
      <c r="D2719" s="4">
        <v>44932</v>
      </c>
      <c r="E2719" s="3">
        <v>3036898.97</v>
      </c>
    </row>
    <row r="2720" spans="1:5" x14ac:dyDescent="0.25">
      <c r="A2720" s="3">
        <f>+VLOOKUP(C2720,'[1]ESTRUCTURA '!$C:$G,4,0)</f>
        <v>806007923</v>
      </c>
      <c r="B2720" s="3" t="str">
        <f>+VLOOKUP(C2720,'[1]ESTRUCTURA '!$C:$G,5,0)</f>
        <v>ESE HOSPITAL LOCAL ARJONA</v>
      </c>
      <c r="C2720" s="3">
        <v>20685</v>
      </c>
      <c r="D2720" s="4">
        <v>44950</v>
      </c>
      <c r="E2720" s="3">
        <v>33679986.5</v>
      </c>
    </row>
    <row r="2721" spans="1:5" x14ac:dyDescent="0.25">
      <c r="A2721" s="3">
        <f>+VLOOKUP(C2721,'[1]ESTRUCTURA '!$C:$G,4,0)</f>
        <v>806007923</v>
      </c>
      <c r="B2721" s="3" t="str">
        <f>+VLOOKUP(C2721,'[1]ESTRUCTURA '!$C:$G,5,0)</f>
        <v>ESE HOSPITAL LOCAL ARJONA</v>
      </c>
      <c r="C2721" s="3">
        <v>20685</v>
      </c>
      <c r="D2721" s="4">
        <v>44951</v>
      </c>
      <c r="E2721" s="3">
        <v>733900.71</v>
      </c>
    </row>
    <row r="2722" spans="1:5" x14ac:dyDescent="0.25">
      <c r="A2722" s="3">
        <f>+VLOOKUP(C2722,'[1]ESTRUCTURA '!$C:$G,4,0)</f>
        <v>806007923</v>
      </c>
      <c r="B2722" s="3" t="str">
        <f>+VLOOKUP(C2722,'[1]ESTRUCTURA '!$C:$G,5,0)</f>
        <v>ESE HOSPITAL LOCAL ARJONA</v>
      </c>
      <c r="C2722" s="3">
        <v>20685</v>
      </c>
      <c r="D2722" s="4">
        <v>44952</v>
      </c>
      <c r="E2722" s="3">
        <v>2957969.34</v>
      </c>
    </row>
    <row r="2723" spans="1:5" x14ac:dyDescent="0.25">
      <c r="A2723" s="3">
        <f>+VLOOKUP(C2723,'[1]ESTRUCTURA '!$C:$G,4,0)</f>
        <v>806007923</v>
      </c>
      <c r="B2723" s="3" t="str">
        <f>+VLOOKUP(C2723,'[1]ESTRUCTURA '!$C:$G,5,0)</f>
        <v>ESE HOSPITAL LOCAL ARJONA</v>
      </c>
      <c r="C2723" s="3">
        <v>20685</v>
      </c>
      <c r="D2723" s="4">
        <v>44967</v>
      </c>
      <c r="E2723" s="3">
        <v>37418955.490000002</v>
      </c>
    </row>
    <row r="2724" spans="1:5" x14ac:dyDescent="0.25">
      <c r="A2724" s="3">
        <f>+VLOOKUP(C2724,'[1]ESTRUCTURA '!$C:$G,4,0)</f>
        <v>806007923</v>
      </c>
      <c r="B2724" s="3" t="str">
        <f>+VLOOKUP(C2724,'[1]ESTRUCTURA '!$C:$G,5,0)</f>
        <v>ESE HOSPITAL LOCAL ARJONA</v>
      </c>
      <c r="C2724" s="3">
        <v>20685</v>
      </c>
      <c r="D2724" s="4">
        <v>44972</v>
      </c>
      <c r="E2724" s="3">
        <v>3202146.63</v>
      </c>
    </row>
    <row r="2725" spans="1:5" x14ac:dyDescent="0.25">
      <c r="A2725" s="3">
        <f>+VLOOKUP(C2725,'[1]ESTRUCTURA '!$C:$G,4,0)</f>
        <v>806007923</v>
      </c>
      <c r="B2725" s="3" t="str">
        <f>+VLOOKUP(C2725,'[1]ESTRUCTURA '!$C:$G,5,0)</f>
        <v>ESE HOSPITAL LOCAL ARJONA</v>
      </c>
      <c r="C2725" s="3">
        <v>20685</v>
      </c>
      <c r="D2725" s="4">
        <v>44998</v>
      </c>
      <c r="E2725" s="3">
        <v>40290964.07</v>
      </c>
    </row>
    <row r="2726" spans="1:5" x14ac:dyDescent="0.25">
      <c r="A2726" s="3">
        <f>+VLOOKUP(C2726,'[1]ESTRUCTURA '!$C:$G,4,0)</f>
        <v>806007923</v>
      </c>
      <c r="B2726" s="3" t="str">
        <f>+VLOOKUP(C2726,'[1]ESTRUCTURA '!$C:$G,5,0)</f>
        <v>ESE HOSPITAL LOCAL ARJONA</v>
      </c>
      <c r="C2726" s="3">
        <v>20685</v>
      </c>
      <c r="D2726" s="4">
        <v>45012</v>
      </c>
      <c r="E2726" s="3">
        <v>3176227.58</v>
      </c>
    </row>
    <row r="2727" spans="1:5" x14ac:dyDescent="0.25">
      <c r="A2727" s="3">
        <f>+VLOOKUP(C2727,'[1]ESTRUCTURA '!$C:$G,4,0)</f>
        <v>806007923</v>
      </c>
      <c r="B2727" s="3" t="str">
        <f>+VLOOKUP(C2727,'[1]ESTRUCTURA '!$C:$G,5,0)</f>
        <v>ESE HOSPITAL LOCAL ARJONA</v>
      </c>
      <c r="C2727" s="3">
        <v>20686</v>
      </c>
      <c r="D2727" s="4">
        <v>44932</v>
      </c>
      <c r="E2727" s="3">
        <v>6353946.9800000004</v>
      </c>
    </row>
    <row r="2728" spans="1:5" x14ac:dyDescent="0.25">
      <c r="A2728" s="3">
        <f>+VLOOKUP(C2728,'[1]ESTRUCTURA '!$C:$G,4,0)</f>
        <v>806007923</v>
      </c>
      <c r="B2728" s="3" t="str">
        <f>+VLOOKUP(C2728,'[1]ESTRUCTURA '!$C:$G,5,0)</f>
        <v>ESE HOSPITAL LOCAL ARJONA</v>
      </c>
      <c r="C2728" s="3">
        <v>20686</v>
      </c>
      <c r="D2728" s="4">
        <v>44950</v>
      </c>
      <c r="E2728" s="3">
        <v>100217931.23</v>
      </c>
    </row>
    <row r="2729" spans="1:5" x14ac:dyDescent="0.25">
      <c r="A2729" s="3">
        <f>+VLOOKUP(C2729,'[1]ESTRUCTURA '!$C:$G,4,0)</f>
        <v>806007923</v>
      </c>
      <c r="B2729" s="3" t="str">
        <f>+VLOOKUP(C2729,'[1]ESTRUCTURA '!$C:$G,5,0)</f>
        <v>ESE HOSPITAL LOCAL ARJONA</v>
      </c>
      <c r="C2729" s="3">
        <v>20686</v>
      </c>
      <c r="D2729" s="4">
        <v>44951</v>
      </c>
      <c r="E2729" s="3">
        <v>782219.36</v>
      </c>
    </row>
    <row r="2730" spans="1:5" x14ac:dyDescent="0.25">
      <c r="A2730" s="3">
        <f>+VLOOKUP(C2730,'[1]ESTRUCTURA '!$C:$G,4,0)</f>
        <v>806007923</v>
      </c>
      <c r="B2730" s="3" t="str">
        <f>+VLOOKUP(C2730,'[1]ESTRUCTURA '!$C:$G,5,0)</f>
        <v>ESE HOSPITAL LOCAL ARJONA</v>
      </c>
      <c r="C2730" s="3">
        <v>20686</v>
      </c>
      <c r="D2730" s="4">
        <v>44952</v>
      </c>
      <c r="E2730" s="3">
        <v>6494619.1900000004</v>
      </c>
    </row>
    <row r="2731" spans="1:5" x14ac:dyDescent="0.25">
      <c r="A2731" s="3">
        <f>+VLOOKUP(C2731,'[1]ESTRUCTURA '!$C:$G,4,0)</f>
        <v>806007923</v>
      </c>
      <c r="B2731" s="3" t="str">
        <f>+VLOOKUP(C2731,'[1]ESTRUCTURA '!$C:$G,5,0)</f>
        <v>ESE HOSPITAL LOCAL ARJONA</v>
      </c>
      <c r="C2731" s="3">
        <v>20686</v>
      </c>
      <c r="D2731" s="4">
        <v>44967</v>
      </c>
      <c r="E2731" s="3">
        <v>58400799.560000002</v>
      </c>
    </row>
    <row r="2732" spans="1:5" x14ac:dyDescent="0.25">
      <c r="A2732" s="3">
        <f>+VLOOKUP(C2732,'[1]ESTRUCTURA '!$C:$G,4,0)</f>
        <v>806007923</v>
      </c>
      <c r="B2732" s="3" t="str">
        <f>+VLOOKUP(C2732,'[1]ESTRUCTURA '!$C:$G,5,0)</f>
        <v>ESE HOSPITAL LOCAL ARJONA</v>
      </c>
      <c r="C2732" s="3">
        <v>20686</v>
      </c>
      <c r="D2732" s="4">
        <v>44972</v>
      </c>
      <c r="E2732" s="3">
        <v>7336151.7000000002</v>
      </c>
    </row>
    <row r="2733" spans="1:5" x14ac:dyDescent="0.25">
      <c r="A2733" s="3">
        <f>+VLOOKUP(C2733,'[1]ESTRUCTURA '!$C:$G,4,0)</f>
        <v>806007923</v>
      </c>
      <c r="B2733" s="3" t="str">
        <f>+VLOOKUP(C2733,'[1]ESTRUCTURA '!$C:$G,5,0)</f>
        <v>ESE HOSPITAL LOCAL ARJONA</v>
      </c>
      <c r="C2733" s="3">
        <v>20686</v>
      </c>
      <c r="D2733" s="4">
        <v>44985</v>
      </c>
      <c r="E2733" s="3">
        <v>13618411.050000001</v>
      </c>
    </row>
    <row r="2734" spans="1:5" x14ac:dyDescent="0.25">
      <c r="A2734" s="3">
        <f>+VLOOKUP(C2734,'[1]ESTRUCTURA '!$C:$G,4,0)</f>
        <v>806007923</v>
      </c>
      <c r="B2734" s="3" t="str">
        <f>+VLOOKUP(C2734,'[1]ESTRUCTURA '!$C:$G,5,0)</f>
        <v>ESE HOSPITAL LOCAL ARJONA</v>
      </c>
      <c r="C2734" s="3">
        <v>20686</v>
      </c>
      <c r="D2734" s="4">
        <v>44998</v>
      </c>
      <c r="E2734" s="3">
        <v>93721049.810000002</v>
      </c>
    </row>
    <row r="2735" spans="1:5" x14ac:dyDescent="0.25">
      <c r="A2735" s="3">
        <f>+VLOOKUP(C2735,'[1]ESTRUCTURA '!$C:$G,4,0)</f>
        <v>806007923</v>
      </c>
      <c r="B2735" s="3" t="str">
        <f>+VLOOKUP(C2735,'[1]ESTRUCTURA '!$C:$G,5,0)</f>
        <v>ESE HOSPITAL LOCAL ARJONA</v>
      </c>
      <c r="C2735" s="3">
        <v>20686</v>
      </c>
      <c r="D2735" s="4">
        <v>45012</v>
      </c>
      <c r="E2735" s="3">
        <v>7161877.7599999998</v>
      </c>
    </row>
    <row r="2736" spans="1:5" x14ac:dyDescent="0.25">
      <c r="A2736" s="3">
        <f>+VLOOKUP(C2736,'[1]ESTRUCTURA '!$C:$G,4,0)</f>
        <v>806007923</v>
      </c>
      <c r="B2736" s="3" t="str">
        <f>+VLOOKUP(C2736,'[1]ESTRUCTURA '!$C:$G,5,0)</f>
        <v>ESE HOSPITAL LOCAL ARJONA</v>
      </c>
      <c r="C2736" s="3">
        <v>20686</v>
      </c>
      <c r="D2736" s="4">
        <v>45014</v>
      </c>
      <c r="E2736" s="3">
        <v>5934429</v>
      </c>
    </row>
    <row r="2737" spans="1:5" x14ac:dyDescent="0.25">
      <c r="A2737" s="3">
        <f>+VLOOKUP(C2737,'[1]ESTRUCTURA '!$C:$G,4,0)</f>
        <v>806007464</v>
      </c>
      <c r="B2737" s="3" t="str">
        <f>+VLOOKUP(C2737,'[1]ESTRUCTURA '!$C:$G,5,0)</f>
        <v>ESE HOSPITAL LOCAL DE TALAIGUA NUEVO</v>
      </c>
      <c r="C2737" s="3">
        <v>20687</v>
      </c>
      <c r="D2737" s="4">
        <v>44932</v>
      </c>
      <c r="E2737" s="3">
        <v>4457253.82</v>
      </c>
    </row>
    <row r="2738" spans="1:5" x14ac:dyDescent="0.25">
      <c r="A2738" s="3">
        <f>+VLOOKUP(C2738,'[1]ESTRUCTURA '!$C:$G,4,0)</f>
        <v>806007464</v>
      </c>
      <c r="B2738" s="3" t="str">
        <f>+VLOOKUP(C2738,'[1]ESTRUCTURA '!$C:$G,5,0)</f>
        <v>ESE HOSPITAL LOCAL DE TALAIGUA NUEVO</v>
      </c>
      <c r="C2738" s="3">
        <v>20687</v>
      </c>
      <c r="D2738" s="4">
        <v>44950</v>
      </c>
      <c r="E2738" s="3">
        <v>53238025.399999999</v>
      </c>
    </row>
    <row r="2739" spans="1:5" x14ac:dyDescent="0.25">
      <c r="A2739" s="3">
        <f>+VLOOKUP(C2739,'[1]ESTRUCTURA '!$C:$G,4,0)</f>
        <v>806007464</v>
      </c>
      <c r="B2739" s="3" t="str">
        <f>+VLOOKUP(C2739,'[1]ESTRUCTURA '!$C:$G,5,0)</f>
        <v>ESE HOSPITAL LOCAL DE TALAIGUA NUEVO</v>
      </c>
      <c r="C2739" s="3">
        <v>20687</v>
      </c>
      <c r="D2739" s="4">
        <v>44952</v>
      </c>
      <c r="E2739" s="3">
        <v>4757226.42</v>
      </c>
    </row>
    <row r="2740" spans="1:5" x14ac:dyDescent="0.25">
      <c r="A2740" s="3">
        <f>+VLOOKUP(C2740,'[1]ESTRUCTURA '!$C:$G,4,0)</f>
        <v>806007464</v>
      </c>
      <c r="B2740" s="3" t="str">
        <f>+VLOOKUP(C2740,'[1]ESTRUCTURA '!$C:$G,5,0)</f>
        <v>ESE HOSPITAL LOCAL DE TALAIGUA NUEVO</v>
      </c>
      <c r="C2740" s="3">
        <v>20687</v>
      </c>
      <c r="D2740" s="4">
        <v>44967</v>
      </c>
      <c r="E2740" s="3">
        <v>61745242.859999999</v>
      </c>
    </row>
    <row r="2741" spans="1:5" x14ac:dyDescent="0.25">
      <c r="A2741" s="3">
        <f>+VLOOKUP(C2741,'[1]ESTRUCTURA '!$C:$G,4,0)</f>
        <v>806007464</v>
      </c>
      <c r="B2741" s="3" t="str">
        <f>+VLOOKUP(C2741,'[1]ESTRUCTURA '!$C:$G,5,0)</f>
        <v>ESE HOSPITAL LOCAL DE TALAIGUA NUEVO</v>
      </c>
      <c r="C2741" s="3">
        <v>20687</v>
      </c>
      <c r="D2741" s="4">
        <v>44972</v>
      </c>
      <c r="E2741" s="3">
        <v>5546211.1600000001</v>
      </c>
    </row>
    <row r="2742" spans="1:5" x14ac:dyDescent="0.25">
      <c r="A2742" s="3">
        <f>+VLOOKUP(C2742,'[1]ESTRUCTURA '!$C:$G,4,0)</f>
        <v>806007464</v>
      </c>
      <c r="B2742" s="3" t="str">
        <f>+VLOOKUP(C2742,'[1]ESTRUCTURA '!$C:$G,5,0)</f>
        <v>ESE HOSPITAL LOCAL DE TALAIGUA NUEVO</v>
      </c>
      <c r="C2742" s="3">
        <v>20687</v>
      </c>
      <c r="D2742" s="4">
        <v>45012</v>
      </c>
      <c r="E2742" s="3">
        <v>5269582.7</v>
      </c>
    </row>
    <row r="2743" spans="1:5" x14ac:dyDescent="0.25">
      <c r="A2743" s="3">
        <f>+VLOOKUP(C2743,'[1]ESTRUCTURA '!$C:$G,4,0)</f>
        <v>806007923</v>
      </c>
      <c r="B2743" s="3" t="str">
        <f>+VLOOKUP(C2743,'[1]ESTRUCTURA '!$C:$G,5,0)</f>
        <v>ESE HOSPITAL LOCAL ARJONA</v>
      </c>
      <c r="C2743" s="3">
        <v>20688</v>
      </c>
      <c r="D2743" s="4">
        <v>44932</v>
      </c>
      <c r="E2743" s="3">
        <v>29678832.350000001</v>
      </c>
    </row>
    <row r="2744" spans="1:5" x14ac:dyDescent="0.25">
      <c r="A2744" s="3">
        <f>+VLOOKUP(C2744,'[1]ESTRUCTURA '!$C:$G,4,0)</f>
        <v>806007923</v>
      </c>
      <c r="B2744" s="3" t="str">
        <f>+VLOOKUP(C2744,'[1]ESTRUCTURA '!$C:$G,5,0)</f>
        <v>ESE HOSPITAL LOCAL ARJONA</v>
      </c>
      <c r="C2744" s="3">
        <v>20688</v>
      </c>
      <c r="D2744" s="4">
        <v>44950</v>
      </c>
      <c r="E2744" s="3">
        <v>1607279</v>
      </c>
    </row>
    <row r="2745" spans="1:5" x14ac:dyDescent="0.25">
      <c r="A2745" s="3">
        <f>+VLOOKUP(C2745,'[1]ESTRUCTURA '!$C:$G,4,0)</f>
        <v>806007923</v>
      </c>
      <c r="B2745" s="3" t="str">
        <f>+VLOOKUP(C2745,'[1]ESTRUCTURA '!$C:$G,5,0)</f>
        <v>ESE HOSPITAL LOCAL ARJONA</v>
      </c>
      <c r="C2745" s="3">
        <v>20688</v>
      </c>
      <c r="D2745" s="4">
        <v>44952</v>
      </c>
      <c r="E2745" s="3">
        <v>29953074.68</v>
      </c>
    </row>
    <row r="2746" spans="1:5" x14ac:dyDescent="0.25">
      <c r="A2746" s="3">
        <f>+VLOOKUP(C2746,'[1]ESTRUCTURA '!$C:$G,4,0)</f>
        <v>806007923</v>
      </c>
      <c r="B2746" s="3" t="str">
        <f>+VLOOKUP(C2746,'[1]ESTRUCTURA '!$C:$G,5,0)</f>
        <v>ESE HOSPITAL LOCAL ARJONA</v>
      </c>
      <c r="C2746" s="3">
        <v>20688</v>
      </c>
      <c r="D2746" s="4">
        <v>44953</v>
      </c>
      <c r="E2746" s="3">
        <v>2362765</v>
      </c>
    </row>
    <row r="2747" spans="1:5" x14ac:dyDescent="0.25">
      <c r="A2747" s="3">
        <f>+VLOOKUP(C2747,'[1]ESTRUCTURA '!$C:$G,4,0)</f>
        <v>806007923</v>
      </c>
      <c r="B2747" s="3" t="str">
        <f>+VLOOKUP(C2747,'[1]ESTRUCTURA '!$C:$G,5,0)</f>
        <v>ESE HOSPITAL LOCAL ARJONA</v>
      </c>
      <c r="C2747" s="3">
        <v>20688</v>
      </c>
      <c r="D2747" s="4">
        <v>44956</v>
      </c>
      <c r="E2747" s="3">
        <v>18685841.690000001</v>
      </c>
    </row>
    <row r="2748" spans="1:5" x14ac:dyDescent="0.25">
      <c r="A2748" s="3">
        <f>+VLOOKUP(C2748,'[1]ESTRUCTURA '!$C:$G,4,0)</f>
        <v>806007923</v>
      </c>
      <c r="B2748" s="3" t="str">
        <f>+VLOOKUP(C2748,'[1]ESTRUCTURA '!$C:$G,5,0)</f>
        <v>ESE HOSPITAL LOCAL ARJONA</v>
      </c>
      <c r="C2748" s="3">
        <v>20688</v>
      </c>
      <c r="D2748" s="4">
        <v>44967</v>
      </c>
      <c r="E2748" s="3">
        <v>262263519.66</v>
      </c>
    </row>
    <row r="2749" spans="1:5" x14ac:dyDescent="0.25">
      <c r="A2749" s="3">
        <f>+VLOOKUP(C2749,'[1]ESTRUCTURA '!$C:$G,4,0)</f>
        <v>806007923</v>
      </c>
      <c r="B2749" s="3" t="str">
        <f>+VLOOKUP(C2749,'[1]ESTRUCTURA '!$C:$G,5,0)</f>
        <v>ESE HOSPITAL LOCAL ARJONA</v>
      </c>
      <c r="C2749" s="3">
        <v>20688</v>
      </c>
      <c r="D2749" s="4">
        <v>44972</v>
      </c>
      <c r="E2749" s="3">
        <v>34579162.159999996</v>
      </c>
    </row>
    <row r="2750" spans="1:5" x14ac:dyDescent="0.25">
      <c r="A2750" s="3">
        <f>+VLOOKUP(C2750,'[1]ESTRUCTURA '!$C:$G,4,0)</f>
        <v>806007923</v>
      </c>
      <c r="B2750" s="3" t="str">
        <f>+VLOOKUP(C2750,'[1]ESTRUCTURA '!$C:$G,5,0)</f>
        <v>ESE HOSPITAL LOCAL ARJONA</v>
      </c>
      <c r="C2750" s="3">
        <v>20688</v>
      </c>
      <c r="D2750" s="4">
        <v>44998</v>
      </c>
      <c r="E2750" s="3">
        <v>262754439.94999999</v>
      </c>
    </row>
    <row r="2751" spans="1:5" x14ac:dyDescent="0.25">
      <c r="A2751" s="3">
        <f>+VLOOKUP(C2751,'[1]ESTRUCTURA '!$C:$G,4,0)</f>
        <v>806007923</v>
      </c>
      <c r="B2751" s="3" t="str">
        <f>+VLOOKUP(C2751,'[1]ESTRUCTURA '!$C:$G,5,0)</f>
        <v>ESE HOSPITAL LOCAL ARJONA</v>
      </c>
      <c r="C2751" s="3">
        <v>20688</v>
      </c>
      <c r="D2751" s="4">
        <v>45012</v>
      </c>
      <c r="E2751" s="3">
        <v>35107639.200000003</v>
      </c>
    </row>
    <row r="2752" spans="1:5" x14ac:dyDescent="0.25">
      <c r="A2752" s="3">
        <f>+VLOOKUP(C2752,'[1]ESTRUCTURA '!$C:$G,4,0)</f>
        <v>806007923</v>
      </c>
      <c r="B2752" s="3" t="str">
        <f>+VLOOKUP(C2752,'[1]ESTRUCTURA '!$C:$G,5,0)</f>
        <v>ESE HOSPITAL LOCAL ARJONA</v>
      </c>
      <c r="C2752" s="3">
        <v>20689</v>
      </c>
      <c r="D2752" s="4">
        <v>44932</v>
      </c>
      <c r="E2752" s="3">
        <v>4656341.1900000004</v>
      </c>
    </row>
    <row r="2753" spans="1:5" x14ac:dyDescent="0.25">
      <c r="A2753" s="3">
        <f>+VLOOKUP(C2753,'[1]ESTRUCTURA '!$C:$G,4,0)</f>
        <v>806007923</v>
      </c>
      <c r="B2753" s="3" t="str">
        <f>+VLOOKUP(C2753,'[1]ESTRUCTURA '!$C:$G,5,0)</f>
        <v>ESE HOSPITAL LOCAL ARJONA</v>
      </c>
      <c r="C2753" s="3">
        <v>20689</v>
      </c>
      <c r="D2753" s="4">
        <v>44950</v>
      </c>
      <c r="E2753" s="3">
        <v>1351103</v>
      </c>
    </row>
    <row r="2754" spans="1:5" x14ac:dyDescent="0.25">
      <c r="A2754" s="3">
        <f>+VLOOKUP(C2754,'[1]ESTRUCTURA '!$C:$G,4,0)</f>
        <v>806007923</v>
      </c>
      <c r="B2754" s="3" t="str">
        <f>+VLOOKUP(C2754,'[1]ESTRUCTURA '!$C:$G,5,0)</f>
        <v>ESE HOSPITAL LOCAL ARJONA</v>
      </c>
      <c r="C2754" s="3">
        <v>20689</v>
      </c>
      <c r="D2754" s="4">
        <v>44952</v>
      </c>
      <c r="E2754" s="3">
        <v>4231391.05</v>
      </c>
    </row>
    <row r="2755" spans="1:5" x14ac:dyDescent="0.25">
      <c r="A2755" s="3">
        <f>+VLOOKUP(C2755,'[1]ESTRUCTURA '!$C:$G,4,0)</f>
        <v>806007923</v>
      </c>
      <c r="B2755" s="3" t="str">
        <f>+VLOOKUP(C2755,'[1]ESTRUCTURA '!$C:$G,5,0)</f>
        <v>ESE HOSPITAL LOCAL ARJONA</v>
      </c>
      <c r="C2755" s="3">
        <v>20689</v>
      </c>
      <c r="D2755" s="4">
        <v>44953</v>
      </c>
      <c r="E2755" s="3">
        <v>493038</v>
      </c>
    </row>
    <row r="2756" spans="1:5" x14ac:dyDescent="0.25">
      <c r="A2756" s="3">
        <f>+VLOOKUP(C2756,'[1]ESTRUCTURA '!$C:$G,4,0)</f>
        <v>806007923</v>
      </c>
      <c r="B2756" s="3" t="str">
        <f>+VLOOKUP(C2756,'[1]ESTRUCTURA '!$C:$G,5,0)</f>
        <v>ESE HOSPITAL LOCAL ARJONA</v>
      </c>
      <c r="C2756" s="3">
        <v>20689</v>
      </c>
      <c r="D2756" s="4">
        <v>44956</v>
      </c>
      <c r="E2756" s="3">
        <v>25665367</v>
      </c>
    </row>
    <row r="2757" spans="1:5" x14ac:dyDescent="0.25">
      <c r="A2757" s="3">
        <f>+VLOOKUP(C2757,'[1]ESTRUCTURA '!$C:$G,4,0)</f>
        <v>806007923</v>
      </c>
      <c r="B2757" s="3" t="str">
        <f>+VLOOKUP(C2757,'[1]ESTRUCTURA '!$C:$G,5,0)</f>
        <v>ESE HOSPITAL LOCAL ARJONA</v>
      </c>
      <c r="C2757" s="3">
        <v>20689</v>
      </c>
      <c r="D2757" s="4">
        <v>44967</v>
      </c>
      <c r="E2757" s="3">
        <v>151625850.44</v>
      </c>
    </row>
    <row r="2758" spans="1:5" x14ac:dyDescent="0.25">
      <c r="A2758" s="3">
        <f>+VLOOKUP(C2758,'[1]ESTRUCTURA '!$C:$G,4,0)</f>
        <v>806007923</v>
      </c>
      <c r="B2758" s="3" t="str">
        <f>+VLOOKUP(C2758,'[1]ESTRUCTURA '!$C:$G,5,0)</f>
        <v>ESE HOSPITAL LOCAL ARJONA</v>
      </c>
      <c r="C2758" s="3">
        <v>20689</v>
      </c>
      <c r="D2758" s="4">
        <v>44972</v>
      </c>
      <c r="E2758" s="3">
        <v>4343728.07</v>
      </c>
    </row>
    <row r="2759" spans="1:5" x14ac:dyDescent="0.25">
      <c r="A2759" s="3">
        <f>+VLOOKUP(C2759,'[1]ESTRUCTURA '!$C:$G,4,0)</f>
        <v>806007923</v>
      </c>
      <c r="B2759" s="3" t="str">
        <f>+VLOOKUP(C2759,'[1]ESTRUCTURA '!$C:$G,5,0)</f>
        <v>ESE HOSPITAL LOCAL ARJONA</v>
      </c>
      <c r="C2759" s="3">
        <v>20689</v>
      </c>
      <c r="D2759" s="4">
        <v>44985</v>
      </c>
      <c r="E2759" s="3">
        <v>29497151.16</v>
      </c>
    </row>
    <row r="2760" spans="1:5" x14ac:dyDescent="0.25">
      <c r="A2760" s="3">
        <f>+VLOOKUP(C2760,'[1]ESTRUCTURA '!$C:$G,4,0)</f>
        <v>806007923</v>
      </c>
      <c r="B2760" s="3" t="str">
        <f>+VLOOKUP(C2760,'[1]ESTRUCTURA '!$C:$G,5,0)</f>
        <v>ESE HOSPITAL LOCAL ARJONA</v>
      </c>
      <c r="C2760" s="3">
        <v>20689</v>
      </c>
      <c r="D2760" s="4">
        <v>45012</v>
      </c>
      <c r="E2760" s="3">
        <v>4018036.8</v>
      </c>
    </row>
    <row r="2761" spans="1:5" x14ac:dyDescent="0.25">
      <c r="A2761" s="3">
        <f>+VLOOKUP(C2761,'[1]ESTRUCTURA '!$C:$G,4,0)</f>
        <v>806007923</v>
      </c>
      <c r="B2761" s="3" t="str">
        <f>+VLOOKUP(C2761,'[1]ESTRUCTURA '!$C:$G,5,0)</f>
        <v>ESE HOSPITAL LOCAL ARJONA</v>
      </c>
      <c r="C2761" s="3">
        <v>20690</v>
      </c>
      <c r="D2761" s="4">
        <v>44932</v>
      </c>
      <c r="E2761" s="3">
        <v>6026015.2999999998</v>
      </c>
    </row>
    <row r="2762" spans="1:5" x14ac:dyDescent="0.25">
      <c r="A2762" s="3">
        <f>+VLOOKUP(C2762,'[1]ESTRUCTURA '!$C:$G,4,0)</f>
        <v>806007923</v>
      </c>
      <c r="B2762" s="3" t="str">
        <f>+VLOOKUP(C2762,'[1]ESTRUCTURA '!$C:$G,5,0)</f>
        <v>ESE HOSPITAL LOCAL ARJONA</v>
      </c>
      <c r="C2762" s="3">
        <v>20690</v>
      </c>
      <c r="D2762" s="4">
        <v>44950</v>
      </c>
      <c r="E2762" s="3">
        <v>68286299.5</v>
      </c>
    </row>
    <row r="2763" spans="1:5" x14ac:dyDescent="0.25">
      <c r="A2763" s="3">
        <f>+VLOOKUP(C2763,'[1]ESTRUCTURA '!$C:$G,4,0)</f>
        <v>806007923</v>
      </c>
      <c r="B2763" s="3" t="str">
        <f>+VLOOKUP(C2763,'[1]ESTRUCTURA '!$C:$G,5,0)</f>
        <v>ESE HOSPITAL LOCAL ARJONA</v>
      </c>
      <c r="C2763" s="3">
        <v>20690</v>
      </c>
      <c r="D2763" s="4">
        <v>44952</v>
      </c>
      <c r="E2763" s="3">
        <v>5869398.7400000002</v>
      </c>
    </row>
    <row r="2764" spans="1:5" x14ac:dyDescent="0.25">
      <c r="A2764" s="3">
        <f>+VLOOKUP(C2764,'[1]ESTRUCTURA '!$C:$G,4,0)</f>
        <v>806007923</v>
      </c>
      <c r="B2764" s="3" t="str">
        <f>+VLOOKUP(C2764,'[1]ESTRUCTURA '!$C:$G,5,0)</f>
        <v>ESE HOSPITAL LOCAL ARJONA</v>
      </c>
      <c r="C2764" s="3">
        <v>20690</v>
      </c>
      <c r="D2764" s="4">
        <v>44967</v>
      </c>
      <c r="E2764" s="3">
        <v>79975797.629999995</v>
      </c>
    </row>
    <row r="2765" spans="1:5" x14ac:dyDescent="0.25">
      <c r="A2765" s="3">
        <f>+VLOOKUP(C2765,'[1]ESTRUCTURA '!$C:$G,4,0)</f>
        <v>806007923</v>
      </c>
      <c r="B2765" s="3" t="str">
        <f>+VLOOKUP(C2765,'[1]ESTRUCTURA '!$C:$G,5,0)</f>
        <v>ESE HOSPITAL LOCAL ARJONA</v>
      </c>
      <c r="C2765" s="3">
        <v>20690</v>
      </c>
      <c r="D2765" s="4">
        <v>44972</v>
      </c>
      <c r="E2765" s="3">
        <v>6353910.5099999998</v>
      </c>
    </row>
    <row r="2766" spans="1:5" x14ac:dyDescent="0.25">
      <c r="A2766" s="3">
        <f>+VLOOKUP(C2766,'[1]ESTRUCTURA '!$C:$G,4,0)</f>
        <v>806007923</v>
      </c>
      <c r="B2766" s="3" t="str">
        <f>+VLOOKUP(C2766,'[1]ESTRUCTURA '!$C:$G,5,0)</f>
        <v>ESE HOSPITAL LOCAL ARJONA</v>
      </c>
      <c r="C2766" s="3">
        <v>20690</v>
      </c>
      <c r="D2766" s="4">
        <v>45012</v>
      </c>
      <c r="E2766" s="3">
        <v>6302480.2199999997</v>
      </c>
    </row>
    <row r="2767" spans="1:5" x14ac:dyDescent="0.25">
      <c r="A2767" s="3">
        <f>+VLOOKUP(C2767,'[1]ESTRUCTURA '!$C:$G,4,0)</f>
        <v>806007923</v>
      </c>
      <c r="B2767" s="3" t="str">
        <f>+VLOOKUP(C2767,'[1]ESTRUCTURA '!$C:$G,5,0)</f>
        <v>ESE HOSPITAL LOCAL ARJONA</v>
      </c>
      <c r="C2767" s="3">
        <v>20691</v>
      </c>
      <c r="D2767" s="4">
        <v>44932</v>
      </c>
      <c r="E2767" s="3">
        <v>10346815.970000001</v>
      </c>
    </row>
    <row r="2768" spans="1:5" x14ac:dyDescent="0.25">
      <c r="A2768" s="3">
        <f>+VLOOKUP(C2768,'[1]ESTRUCTURA '!$C:$G,4,0)</f>
        <v>806007923</v>
      </c>
      <c r="B2768" s="3" t="str">
        <f>+VLOOKUP(C2768,'[1]ESTRUCTURA '!$C:$G,5,0)</f>
        <v>ESE HOSPITAL LOCAL ARJONA</v>
      </c>
      <c r="C2768" s="3">
        <v>20691</v>
      </c>
      <c r="D2768" s="4">
        <v>44950</v>
      </c>
      <c r="E2768" s="3">
        <v>130120221.61</v>
      </c>
    </row>
    <row r="2769" spans="1:5" x14ac:dyDescent="0.25">
      <c r="A2769" s="3">
        <f>+VLOOKUP(C2769,'[1]ESTRUCTURA '!$C:$G,4,0)</f>
        <v>806007923</v>
      </c>
      <c r="B2769" s="3" t="str">
        <f>+VLOOKUP(C2769,'[1]ESTRUCTURA '!$C:$G,5,0)</f>
        <v>ESE HOSPITAL LOCAL ARJONA</v>
      </c>
      <c r="C2769" s="3">
        <v>20691</v>
      </c>
      <c r="D2769" s="4">
        <v>44952</v>
      </c>
      <c r="E2769" s="3">
        <v>10575888.289999999</v>
      </c>
    </row>
    <row r="2770" spans="1:5" x14ac:dyDescent="0.25">
      <c r="A2770" s="3">
        <f>+VLOOKUP(C2770,'[1]ESTRUCTURA '!$C:$G,4,0)</f>
        <v>806007923</v>
      </c>
      <c r="B2770" s="3" t="str">
        <f>+VLOOKUP(C2770,'[1]ESTRUCTURA '!$C:$G,5,0)</f>
        <v>ESE HOSPITAL LOCAL ARJONA</v>
      </c>
      <c r="C2770" s="3">
        <v>20691</v>
      </c>
      <c r="D2770" s="4">
        <v>44967</v>
      </c>
      <c r="E2770" s="3">
        <v>64431013.979999997</v>
      </c>
    </row>
    <row r="2771" spans="1:5" x14ac:dyDescent="0.25">
      <c r="A2771" s="3">
        <f>+VLOOKUP(C2771,'[1]ESTRUCTURA '!$C:$G,4,0)</f>
        <v>806007923</v>
      </c>
      <c r="B2771" s="3" t="str">
        <f>+VLOOKUP(C2771,'[1]ESTRUCTURA '!$C:$G,5,0)</f>
        <v>ESE HOSPITAL LOCAL ARJONA</v>
      </c>
      <c r="C2771" s="3">
        <v>20691</v>
      </c>
      <c r="D2771" s="4">
        <v>44972</v>
      </c>
      <c r="E2771" s="3">
        <v>11946249.880000001</v>
      </c>
    </row>
    <row r="2772" spans="1:5" x14ac:dyDescent="0.25">
      <c r="A2772" s="3">
        <f>+VLOOKUP(C2772,'[1]ESTRUCTURA '!$C:$G,4,0)</f>
        <v>806007923</v>
      </c>
      <c r="B2772" s="3" t="str">
        <f>+VLOOKUP(C2772,'[1]ESTRUCTURA '!$C:$G,5,0)</f>
        <v>ESE HOSPITAL LOCAL ARJONA</v>
      </c>
      <c r="C2772" s="3">
        <v>20691</v>
      </c>
      <c r="D2772" s="4">
        <v>44985</v>
      </c>
      <c r="E2772" s="3">
        <v>87194836.459999993</v>
      </c>
    </row>
    <row r="2773" spans="1:5" x14ac:dyDescent="0.25">
      <c r="A2773" s="3">
        <f>+VLOOKUP(C2773,'[1]ESTRUCTURA '!$C:$G,4,0)</f>
        <v>806007923</v>
      </c>
      <c r="B2773" s="3" t="str">
        <f>+VLOOKUP(C2773,'[1]ESTRUCTURA '!$C:$G,5,0)</f>
        <v>ESE HOSPITAL LOCAL ARJONA</v>
      </c>
      <c r="C2773" s="3">
        <v>20691</v>
      </c>
      <c r="D2773" s="4">
        <v>45012</v>
      </c>
      <c r="E2773" s="3">
        <v>11662457.890000001</v>
      </c>
    </row>
    <row r="2774" spans="1:5" x14ac:dyDescent="0.25">
      <c r="A2774" s="3">
        <f>+VLOOKUP(C2774,'[1]ESTRUCTURA '!$C:$G,4,0)</f>
        <v>823002044</v>
      </c>
      <c r="B2774" s="3" t="str">
        <f>+VLOOKUP(C2774,'[1]ESTRUCTURA '!$C:$G,5,0)</f>
        <v>ESE CENTRO DE SALUD DE MAJAGUAL</v>
      </c>
      <c r="C2774" s="3">
        <v>20692</v>
      </c>
      <c r="D2774" s="4">
        <v>44932</v>
      </c>
      <c r="E2774" s="3">
        <v>1779381.7</v>
      </c>
    </row>
    <row r="2775" spans="1:5" x14ac:dyDescent="0.25">
      <c r="A2775" s="3">
        <f>+VLOOKUP(C2775,'[1]ESTRUCTURA '!$C:$G,4,0)</f>
        <v>823002044</v>
      </c>
      <c r="B2775" s="3" t="str">
        <f>+VLOOKUP(C2775,'[1]ESTRUCTURA '!$C:$G,5,0)</f>
        <v>ESE CENTRO DE SALUD DE MAJAGUAL</v>
      </c>
      <c r="C2775" s="3">
        <v>20692</v>
      </c>
      <c r="D2775" s="4">
        <v>44950</v>
      </c>
      <c r="E2775" s="3">
        <v>47668982.840000004</v>
      </c>
    </row>
    <row r="2776" spans="1:5" x14ac:dyDescent="0.25">
      <c r="A2776" s="3">
        <f>+VLOOKUP(C2776,'[1]ESTRUCTURA '!$C:$G,4,0)</f>
        <v>823002044</v>
      </c>
      <c r="B2776" s="3" t="str">
        <f>+VLOOKUP(C2776,'[1]ESTRUCTURA '!$C:$G,5,0)</f>
        <v>ESE CENTRO DE SALUD DE MAJAGUAL</v>
      </c>
      <c r="C2776" s="3">
        <v>20692</v>
      </c>
      <c r="D2776" s="4">
        <v>44952</v>
      </c>
      <c r="E2776" s="3">
        <v>1813850.77</v>
      </c>
    </row>
    <row r="2777" spans="1:5" x14ac:dyDescent="0.25">
      <c r="A2777" s="3">
        <f>+VLOOKUP(C2777,'[1]ESTRUCTURA '!$C:$G,4,0)</f>
        <v>823002044</v>
      </c>
      <c r="B2777" s="3" t="str">
        <f>+VLOOKUP(C2777,'[1]ESTRUCTURA '!$C:$G,5,0)</f>
        <v>ESE CENTRO DE SALUD DE MAJAGUAL</v>
      </c>
      <c r="C2777" s="3">
        <v>20692</v>
      </c>
      <c r="D2777" s="4">
        <v>44956</v>
      </c>
      <c r="E2777" s="3">
        <v>5308346</v>
      </c>
    </row>
    <row r="2778" spans="1:5" x14ac:dyDescent="0.25">
      <c r="A2778" s="3">
        <f>+VLOOKUP(C2778,'[1]ESTRUCTURA '!$C:$G,4,0)</f>
        <v>823002044</v>
      </c>
      <c r="B2778" s="3" t="str">
        <f>+VLOOKUP(C2778,'[1]ESTRUCTURA '!$C:$G,5,0)</f>
        <v>ESE CENTRO DE SALUD DE MAJAGUAL</v>
      </c>
      <c r="C2778" s="3">
        <v>20692</v>
      </c>
      <c r="D2778" s="4">
        <v>44967</v>
      </c>
      <c r="E2778" s="3">
        <v>41483886.329999998</v>
      </c>
    </row>
    <row r="2779" spans="1:5" x14ac:dyDescent="0.25">
      <c r="A2779" s="3">
        <f>+VLOOKUP(C2779,'[1]ESTRUCTURA '!$C:$G,4,0)</f>
        <v>823002044</v>
      </c>
      <c r="B2779" s="3" t="str">
        <f>+VLOOKUP(C2779,'[1]ESTRUCTURA '!$C:$G,5,0)</f>
        <v>ESE CENTRO DE SALUD DE MAJAGUAL</v>
      </c>
      <c r="C2779" s="3">
        <v>20692</v>
      </c>
      <c r="D2779" s="4">
        <v>44972</v>
      </c>
      <c r="E2779" s="3">
        <v>2182087.65</v>
      </c>
    </row>
    <row r="2780" spans="1:5" x14ac:dyDescent="0.25">
      <c r="A2780" s="3">
        <f>+VLOOKUP(C2780,'[1]ESTRUCTURA '!$C:$G,4,0)</f>
        <v>823002044</v>
      </c>
      <c r="B2780" s="3" t="str">
        <f>+VLOOKUP(C2780,'[1]ESTRUCTURA '!$C:$G,5,0)</f>
        <v>ESE CENTRO DE SALUD DE MAJAGUAL</v>
      </c>
      <c r="C2780" s="3">
        <v>20692</v>
      </c>
      <c r="D2780" s="4">
        <v>44974</v>
      </c>
      <c r="E2780" s="3">
        <v>16813507.629999999</v>
      </c>
    </row>
    <row r="2781" spans="1:5" x14ac:dyDescent="0.25">
      <c r="A2781" s="3">
        <f>+VLOOKUP(C2781,'[1]ESTRUCTURA '!$C:$G,4,0)</f>
        <v>823002044</v>
      </c>
      <c r="B2781" s="3" t="str">
        <f>+VLOOKUP(C2781,'[1]ESTRUCTURA '!$C:$G,5,0)</f>
        <v>ESE CENTRO DE SALUD DE MAJAGUAL</v>
      </c>
      <c r="C2781" s="3">
        <v>20692</v>
      </c>
      <c r="D2781" s="4">
        <v>44998</v>
      </c>
      <c r="E2781" s="3">
        <v>58111360.090000004</v>
      </c>
    </row>
    <row r="2782" spans="1:5" x14ac:dyDescent="0.25">
      <c r="A2782" s="3">
        <f>+VLOOKUP(C2782,'[1]ESTRUCTURA '!$C:$G,4,0)</f>
        <v>823002044</v>
      </c>
      <c r="B2782" s="3" t="str">
        <f>+VLOOKUP(C2782,'[1]ESTRUCTURA '!$C:$G,5,0)</f>
        <v>ESE CENTRO DE SALUD DE MAJAGUAL</v>
      </c>
      <c r="C2782" s="3">
        <v>20692</v>
      </c>
      <c r="D2782" s="4">
        <v>45012</v>
      </c>
      <c r="E2782" s="3">
        <v>2169984.9</v>
      </c>
    </row>
    <row r="2783" spans="1:5" x14ac:dyDescent="0.25">
      <c r="A2783" s="3">
        <f>+VLOOKUP(C2783,'[1]ESTRUCTURA '!$C:$G,4,0)</f>
        <v>823002044</v>
      </c>
      <c r="B2783" s="3" t="str">
        <f>+VLOOKUP(C2783,'[1]ESTRUCTURA '!$C:$G,5,0)</f>
        <v>ESE CENTRO DE SALUD DE MAJAGUAL</v>
      </c>
      <c r="C2783" s="3">
        <v>20692</v>
      </c>
      <c r="D2783" s="4">
        <v>45013</v>
      </c>
      <c r="E2783" s="3">
        <v>546871</v>
      </c>
    </row>
    <row r="2784" spans="1:5" x14ac:dyDescent="0.25">
      <c r="A2784" s="3">
        <f>+VLOOKUP(C2784,'[1]ESTRUCTURA '!$C:$G,4,0)</f>
        <v>823002044</v>
      </c>
      <c r="B2784" s="3" t="str">
        <f>+VLOOKUP(C2784,'[1]ESTRUCTURA '!$C:$G,5,0)</f>
        <v>ESE CENTRO DE SALUD DE MAJAGUAL</v>
      </c>
      <c r="C2784" s="3">
        <v>20693</v>
      </c>
      <c r="D2784" s="4">
        <v>44932</v>
      </c>
      <c r="E2784" s="3">
        <v>917382.21</v>
      </c>
    </row>
    <row r="2785" spans="1:5" x14ac:dyDescent="0.25">
      <c r="A2785" s="3">
        <f>+VLOOKUP(C2785,'[1]ESTRUCTURA '!$C:$G,4,0)</f>
        <v>823002044</v>
      </c>
      <c r="B2785" s="3" t="str">
        <f>+VLOOKUP(C2785,'[1]ESTRUCTURA '!$C:$G,5,0)</f>
        <v>ESE CENTRO DE SALUD DE MAJAGUAL</v>
      </c>
      <c r="C2785" s="3">
        <v>20693</v>
      </c>
      <c r="D2785" s="4">
        <v>44950</v>
      </c>
      <c r="E2785" s="3">
        <v>25590238.16</v>
      </c>
    </row>
    <row r="2786" spans="1:5" x14ac:dyDescent="0.25">
      <c r="A2786" s="3">
        <f>+VLOOKUP(C2786,'[1]ESTRUCTURA '!$C:$G,4,0)</f>
        <v>823002044</v>
      </c>
      <c r="B2786" s="3" t="str">
        <f>+VLOOKUP(C2786,'[1]ESTRUCTURA '!$C:$G,5,0)</f>
        <v>ESE CENTRO DE SALUD DE MAJAGUAL</v>
      </c>
      <c r="C2786" s="3">
        <v>20693</v>
      </c>
      <c r="D2786" s="4">
        <v>44952</v>
      </c>
      <c r="E2786" s="3">
        <v>935151.83</v>
      </c>
    </row>
    <row r="2787" spans="1:5" x14ac:dyDescent="0.25">
      <c r="A2787" s="3">
        <f>+VLOOKUP(C2787,'[1]ESTRUCTURA '!$C:$G,4,0)</f>
        <v>823002044</v>
      </c>
      <c r="B2787" s="3" t="str">
        <f>+VLOOKUP(C2787,'[1]ESTRUCTURA '!$C:$G,5,0)</f>
        <v>ESE CENTRO DE SALUD DE MAJAGUAL</v>
      </c>
      <c r="C2787" s="3">
        <v>20693</v>
      </c>
      <c r="D2787" s="4">
        <v>44967</v>
      </c>
      <c r="E2787" s="3">
        <v>30055911.670000002</v>
      </c>
    </row>
    <row r="2788" spans="1:5" x14ac:dyDescent="0.25">
      <c r="A2788" s="3">
        <f>+VLOOKUP(C2788,'[1]ESTRUCTURA '!$C:$G,4,0)</f>
        <v>823002044</v>
      </c>
      <c r="B2788" s="3" t="str">
        <f>+VLOOKUP(C2788,'[1]ESTRUCTURA '!$C:$G,5,0)</f>
        <v>ESE CENTRO DE SALUD DE MAJAGUAL</v>
      </c>
      <c r="C2788" s="3">
        <v>20693</v>
      </c>
      <c r="D2788" s="4">
        <v>44972</v>
      </c>
      <c r="E2788" s="3">
        <v>1125000.79</v>
      </c>
    </row>
    <row r="2789" spans="1:5" x14ac:dyDescent="0.25">
      <c r="A2789" s="3">
        <f>+VLOOKUP(C2789,'[1]ESTRUCTURA '!$C:$G,4,0)</f>
        <v>823002044</v>
      </c>
      <c r="B2789" s="3" t="str">
        <f>+VLOOKUP(C2789,'[1]ESTRUCTURA '!$C:$G,5,0)</f>
        <v>ESE CENTRO DE SALUD DE MAJAGUAL</v>
      </c>
      <c r="C2789" s="3">
        <v>20693</v>
      </c>
      <c r="D2789" s="4">
        <v>44992</v>
      </c>
      <c r="E2789" s="3">
        <v>92340</v>
      </c>
    </row>
    <row r="2790" spans="1:5" x14ac:dyDescent="0.25">
      <c r="A2790" s="3">
        <f>+VLOOKUP(C2790,'[1]ESTRUCTURA '!$C:$G,4,0)</f>
        <v>823002044</v>
      </c>
      <c r="B2790" s="3" t="str">
        <f>+VLOOKUP(C2790,'[1]ESTRUCTURA '!$C:$G,5,0)</f>
        <v>ESE CENTRO DE SALUD DE MAJAGUAL</v>
      </c>
      <c r="C2790" s="3">
        <v>20693</v>
      </c>
      <c r="D2790" s="4">
        <v>45012</v>
      </c>
      <c r="E2790" s="3">
        <v>1118761.58</v>
      </c>
    </row>
    <row r="2791" spans="1:5" x14ac:dyDescent="0.25">
      <c r="A2791" s="3">
        <f>+VLOOKUP(C2791,'[1]ESTRUCTURA '!$C:$G,4,0)</f>
        <v>900078998</v>
      </c>
      <c r="B2791" s="3" t="str">
        <f>+VLOOKUP(C2791,'[1]ESTRUCTURA '!$C:$G,5,0)</f>
        <v>AMBULANCIAS MEDICAS DEL ATLANTICO SAS</v>
      </c>
      <c r="C2791" s="3">
        <v>20695</v>
      </c>
      <c r="D2791" s="4">
        <v>44950</v>
      </c>
      <c r="E2791" s="3">
        <v>3611127.4400000009</v>
      </c>
    </row>
    <row r="2792" spans="1:5" x14ac:dyDescent="0.25">
      <c r="A2792" s="3">
        <f>+VLOOKUP(C2792,'[1]ESTRUCTURA '!$C:$G,4,0)</f>
        <v>900078998</v>
      </c>
      <c r="B2792" s="3" t="str">
        <f>+VLOOKUP(C2792,'[1]ESTRUCTURA '!$C:$G,5,0)</f>
        <v>AMBULANCIAS MEDICAS DEL ATLANTICO SAS</v>
      </c>
      <c r="C2792" s="3">
        <v>20695</v>
      </c>
      <c r="D2792" s="4">
        <v>44954</v>
      </c>
      <c r="E2792" s="3">
        <v>995509.50000000012</v>
      </c>
    </row>
    <row r="2793" spans="1:5" x14ac:dyDescent="0.25">
      <c r="A2793" s="3">
        <f>+VLOOKUP(C2793,'[1]ESTRUCTURA '!$C:$G,4,0)</f>
        <v>900078998</v>
      </c>
      <c r="B2793" s="3" t="str">
        <f>+VLOOKUP(C2793,'[1]ESTRUCTURA '!$C:$G,5,0)</f>
        <v>AMBULANCIAS MEDICAS DEL ATLANTICO SAS</v>
      </c>
      <c r="C2793" s="3">
        <v>20695</v>
      </c>
      <c r="D2793" s="4">
        <v>44956</v>
      </c>
      <c r="E2793" s="3">
        <v>22155016.479999997</v>
      </c>
    </row>
    <row r="2794" spans="1:5" x14ac:dyDescent="0.25">
      <c r="A2794" s="3">
        <f>+VLOOKUP(C2794,'[1]ESTRUCTURA '!$C:$G,4,0)</f>
        <v>900078998</v>
      </c>
      <c r="B2794" s="3" t="str">
        <f>+VLOOKUP(C2794,'[1]ESTRUCTURA '!$C:$G,5,0)</f>
        <v>AMBULANCIAS MEDICAS DEL ATLANTICO SAS</v>
      </c>
      <c r="C2794" s="3">
        <v>20695</v>
      </c>
      <c r="D2794" s="4">
        <v>45001</v>
      </c>
      <c r="E2794" s="3">
        <v>10598700</v>
      </c>
    </row>
    <row r="2795" spans="1:5" x14ac:dyDescent="0.25">
      <c r="A2795" s="3">
        <f>+VLOOKUP(C2795,'[1]ESTRUCTURA '!$C:$G,4,0)</f>
        <v>823005326</v>
      </c>
      <c r="B2795" s="3" t="str">
        <f>+VLOOKUP(C2795,'[1]ESTRUCTURA '!$C:$G,5,0)</f>
        <v>IPS SERVIMED SAS</v>
      </c>
      <c r="C2795" s="3">
        <v>20696</v>
      </c>
      <c r="D2795" s="4">
        <v>44932</v>
      </c>
      <c r="E2795" s="3">
        <v>87888.43</v>
      </c>
    </row>
    <row r="2796" spans="1:5" x14ac:dyDescent="0.25">
      <c r="A2796" s="3">
        <f>+VLOOKUP(C2796,'[1]ESTRUCTURA '!$C:$G,4,0)</f>
        <v>823005326</v>
      </c>
      <c r="B2796" s="3" t="str">
        <f>+VLOOKUP(C2796,'[1]ESTRUCTURA '!$C:$G,5,0)</f>
        <v>IPS SERVIMED SAS</v>
      </c>
      <c r="C2796" s="3">
        <v>20696</v>
      </c>
      <c r="D2796" s="4">
        <v>44950</v>
      </c>
      <c r="E2796" s="3">
        <v>1277735</v>
      </c>
    </row>
    <row r="2797" spans="1:5" x14ac:dyDescent="0.25">
      <c r="A2797" s="3">
        <f>+VLOOKUP(C2797,'[1]ESTRUCTURA '!$C:$G,4,0)</f>
        <v>823005326</v>
      </c>
      <c r="B2797" s="3" t="str">
        <f>+VLOOKUP(C2797,'[1]ESTRUCTURA '!$C:$G,5,0)</f>
        <v>IPS SERVIMED SAS</v>
      </c>
      <c r="C2797" s="3">
        <v>20696</v>
      </c>
      <c r="D2797" s="4">
        <v>44951</v>
      </c>
      <c r="E2797" s="3">
        <v>13679.89</v>
      </c>
    </row>
    <row r="2798" spans="1:5" x14ac:dyDescent="0.25">
      <c r="A2798" s="3">
        <f>+VLOOKUP(C2798,'[1]ESTRUCTURA '!$C:$G,4,0)</f>
        <v>823005326</v>
      </c>
      <c r="B2798" s="3" t="str">
        <f>+VLOOKUP(C2798,'[1]ESTRUCTURA '!$C:$G,5,0)</f>
        <v>IPS SERVIMED SAS</v>
      </c>
      <c r="C2798" s="3">
        <v>20696</v>
      </c>
      <c r="D2798" s="4">
        <v>44952</v>
      </c>
      <c r="E2798" s="3">
        <v>77925.58</v>
      </c>
    </row>
    <row r="2799" spans="1:5" x14ac:dyDescent="0.25">
      <c r="A2799" s="3">
        <f>+VLOOKUP(C2799,'[1]ESTRUCTURA '!$C:$G,4,0)</f>
        <v>823005326</v>
      </c>
      <c r="B2799" s="3" t="str">
        <f>+VLOOKUP(C2799,'[1]ESTRUCTURA '!$C:$G,5,0)</f>
        <v>IPS SERVIMED SAS</v>
      </c>
      <c r="C2799" s="3">
        <v>20696</v>
      </c>
      <c r="D2799" s="4">
        <v>44967</v>
      </c>
      <c r="E2799" s="3">
        <v>1291415</v>
      </c>
    </row>
    <row r="2800" spans="1:5" x14ac:dyDescent="0.25">
      <c r="A2800" s="3">
        <f>+VLOOKUP(C2800,'[1]ESTRUCTURA '!$C:$G,4,0)</f>
        <v>823005326</v>
      </c>
      <c r="B2800" s="3" t="str">
        <f>+VLOOKUP(C2800,'[1]ESTRUCTURA '!$C:$G,5,0)</f>
        <v>IPS SERVIMED SAS</v>
      </c>
      <c r="C2800" s="3">
        <v>20696</v>
      </c>
      <c r="D2800" s="4">
        <v>44972</v>
      </c>
      <c r="E2800" s="3">
        <v>68608.899999999994</v>
      </c>
    </row>
    <row r="2801" spans="1:5" x14ac:dyDescent="0.25">
      <c r="A2801" s="3">
        <f>+VLOOKUP(C2801,'[1]ESTRUCTURA '!$C:$G,4,0)</f>
        <v>823005326</v>
      </c>
      <c r="B2801" s="3" t="str">
        <f>+VLOOKUP(C2801,'[1]ESTRUCTURA '!$C:$G,5,0)</f>
        <v>IPS SERVIMED SAS</v>
      </c>
      <c r="C2801" s="3">
        <v>20696</v>
      </c>
      <c r="D2801" s="4">
        <v>44998</v>
      </c>
      <c r="E2801" s="3">
        <v>1301255.03</v>
      </c>
    </row>
    <row r="2802" spans="1:5" x14ac:dyDescent="0.25">
      <c r="A2802" s="3">
        <f>+VLOOKUP(C2802,'[1]ESTRUCTURA '!$C:$G,4,0)</f>
        <v>806007464</v>
      </c>
      <c r="B2802" s="3" t="str">
        <f>+VLOOKUP(C2802,'[1]ESTRUCTURA '!$C:$G,5,0)</f>
        <v>ESE HOSPITAL LOCAL DE TALAIGUA NUEVO</v>
      </c>
      <c r="C2802" s="3">
        <v>20699</v>
      </c>
      <c r="D2802" s="4">
        <v>44932</v>
      </c>
      <c r="E2802" s="3">
        <v>10011766.039999999</v>
      </c>
    </row>
    <row r="2803" spans="1:5" x14ac:dyDescent="0.25">
      <c r="A2803" s="3">
        <f>+VLOOKUP(C2803,'[1]ESTRUCTURA '!$C:$G,4,0)</f>
        <v>806007464</v>
      </c>
      <c r="B2803" s="3" t="str">
        <f>+VLOOKUP(C2803,'[1]ESTRUCTURA '!$C:$G,5,0)</f>
        <v>ESE HOSPITAL LOCAL DE TALAIGUA NUEVO</v>
      </c>
      <c r="C2803" s="3">
        <v>20699</v>
      </c>
      <c r="D2803" s="4">
        <v>44956</v>
      </c>
      <c r="E2803" s="3">
        <v>9387891.0999999996</v>
      </c>
    </row>
    <row r="2804" spans="1:5" x14ac:dyDescent="0.25">
      <c r="A2804" s="3">
        <f>+VLOOKUP(C2804,'[1]ESTRUCTURA '!$C:$G,4,0)</f>
        <v>806007464</v>
      </c>
      <c r="B2804" s="3" t="str">
        <f>+VLOOKUP(C2804,'[1]ESTRUCTURA '!$C:$G,5,0)</f>
        <v>ESE HOSPITAL LOCAL DE TALAIGUA NUEVO</v>
      </c>
      <c r="C2804" s="3">
        <v>20699</v>
      </c>
      <c r="D2804" s="4">
        <v>44972</v>
      </c>
      <c r="E2804" s="3">
        <v>10685555.51</v>
      </c>
    </row>
    <row r="2805" spans="1:5" x14ac:dyDescent="0.25">
      <c r="A2805" s="3">
        <f>+VLOOKUP(C2805,'[1]ESTRUCTURA '!$C:$G,4,0)</f>
        <v>806007464</v>
      </c>
      <c r="B2805" s="3" t="str">
        <f>+VLOOKUP(C2805,'[1]ESTRUCTURA '!$C:$G,5,0)</f>
        <v>ESE HOSPITAL LOCAL DE TALAIGUA NUEVO</v>
      </c>
      <c r="C2805" s="3">
        <v>20699</v>
      </c>
      <c r="D2805" s="4">
        <v>45012</v>
      </c>
      <c r="E2805" s="3">
        <v>11836996.640000001</v>
      </c>
    </row>
    <row r="2806" spans="1:5" x14ac:dyDescent="0.25">
      <c r="A2806" s="3">
        <f>+VLOOKUP(C2806,'[1]ESTRUCTURA '!$C:$G,4,0)</f>
        <v>900269029</v>
      </c>
      <c r="B2806" s="3" t="str">
        <f>+VLOOKUP(C2806,'[1]ESTRUCTURA '!$C:$G,5,0)</f>
        <v>FUNDACION CENTRO COLOMBIANO DE EPILEPSIA Y ENFERMEDADES NEUR</v>
      </c>
      <c r="C2806" s="3">
        <v>20700</v>
      </c>
      <c r="D2806" s="4">
        <v>44950</v>
      </c>
      <c r="E2806" s="3">
        <v>703265878</v>
      </c>
    </row>
    <row r="2807" spans="1:5" x14ac:dyDescent="0.25">
      <c r="A2807" s="3">
        <f>+VLOOKUP(C2807,'[1]ESTRUCTURA '!$C:$G,4,0)</f>
        <v>900269029</v>
      </c>
      <c r="B2807" s="3" t="str">
        <f>+VLOOKUP(C2807,'[1]ESTRUCTURA '!$C:$G,5,0)</f>
        <v>FUNDACION CENTRO COLOMBIANO DE EPILEPSIA Y ENFERMEDADES NEUR</v>
      </c>
      <c r="C2807" s="3">
        <v>20700</v>
      </c>
      <c r="D2807" s="4">
        <v>44953</v>
      </c>
      <c r="E2807" s="3">
        <v>4318461</v>
      </c>
    </row>
    <row r="2808" spans="1:5" x14ac:dyDescent="0.25">
      <c r="A2808" s="3">
        <f>+VLOOKUP(C2808,'[1]ESTRUCTURA '!$C:$G,4,0)</f>
        <v>900269029</v>
      </c>
      <c r="B2808" s="3" t="str">
        <f>+VLOOKUP(C2808,'[1]ESTRUCTURA '!$C:$G,5,0)</f>
        <v>FUNDACION CENTRO COLOMBIANO DE EPILEPSIA Y ENFERMEDADES NEUR</v>
      </c>
      <c r="C2808" s="3">
        <v>20700</v>
      </c>
      <c r="D2808" s="4">
        <v>44954</v>
      </c>
      <c r="E2808" s="3">
        <v>88034202</v>
      </c>
    </row>
    <row r="2809" spans="1:5" x14ac:dyDescent="0.25">
      <c r="A2809" s="3">
        <f>+VLOOKUP(C2809,'[1]ESTRUCTURA '!$C:$G,4,0)</f>
        <v>900269029</v>
      </c>
      <c r="B2809" s="3" t="str">
        <f>+VLOOKUP(C2809,'[1]ESTRUCTURA '!$C:$G,5,0)</f>
        <v>FUNDACION CENTRO COLOMBIANO DE EPILEPSIA Y ENFERMEDADES NEUR</v>
      </c>
      <c r="C2809" s="3">
        <v>20700</v>
      </c>
      <c r="D2809" s="4">
        <v>44956</v>
      </c>
      <c r="E2809" s="3">
        <v>140900913</v>
      </c>
    </row>
    <row r="2810" spans="1:5" x14ac:dyDescent="0.25">
      <c r="A2810" s="3">
        <f>+VLOOKUP(C2810,'[1]ESTRUCTURA '!$C:$G,4,0)</f>
        <v>900269029</v>
      </c>
      <c r="B2810" s="3" t="str">
        <f>+VLOOKUP(C2810,'[1]ESTRUCTURA '!$C:$G,5,0)</f>
        <v>FUNDACION CENTRO COLOMBIANO DE EPILEPSIA Y ENFERMEDADES NEUR</v>
      </c>
      <c r="C2810" s="3">
        <v>20700</v>
      </c>
      <c r="D2810" s="4">
        <v>44967</v>
      </c>
      <c r="E2810" s="3">
        <v>834713574</v>
      </c>
    </row>
    <row r="2811" spans="1:5" x14ac:dyDescent="0.25">
      <c r="A2811" s="3">
        <f>+VLOOKUP(C2811,'[1]ESTRUCTURA '!$C:$G,4,0)</f>
        <v>900269029</v>
      </c>
      <c r="B2811" s="3" t="str">
        <f>+VLOOKUP(C2811,'[1]ESTRUCTURA '!$C:$G,5,0)</f>
        <v>FUNDACION CENTRO COLOMBIANO DE EPILEPSIA Y ENFERMEDADES NEUR</v>
      </c>
      <c r="C2811" s="3">
        <v>20700</v>
      </c>
      <c r="D2811" s="4">
        <v>44992</v>
      </c>
      <c r="E2811" s="3">
        <v>9225678</v>
      </c>
    </row>
    <row r="2812" spans="1:5" x14ac:dyDescent="0.25">
      <c r="A2812" s="3">
        <f>+VLOOKUP(C2812,'[1]ESTRUCTURA '!$C:$G,4,0)</f>
        <v>900269029</v>
      </c>
      <c r="B2812" s="3" t="str">
        <f>+VLOOKUP(C2812,'[1]ESTRUCTURA '!$C:$G,5,0)</f>
        <v>FUNDACION CENTRO COLOMBIANO DE EPILEPSIA Y ENFERMEDADES NEUR</v>
      </c>
      <c r="C2812" s="3">
        <v>20700</v>
      </c>
      <c r="D2812" s="4">
        <v>44998</v>
      </c>
      <c r="E2812" s="3">
        <v>400000000</v>
      </c>
    </row>
    <row r="2813" spans="1:5" x14ac:dyDescent="0.25">
      <c r="A2813" s="3">
        <f>+VLOOKUP(C2813,'[1]ESTRUCTURA '!$C:$G,4,0)</f>
        <v>900269029</v>
      </c>
      <c r="B2813" s="3" t="str">
        <f>+VLOOKUP(C2813,'[1]ESTRUCTURA '!$C:$G,5,0)</f>
        <v>FUNDACION CENTRO COLOMBIANO DE EPILEPSIA Y ENFERMEDADES NEUR</v>
      </c>
      <c r="C2813" s="3">
        <v>20700</v>
      </c>
      <c r="D2813" s="4">
        <v>45001</v>
      </c>
      <c r="E2813" s="3">
        <v>140960284</v>
      </c>
    </row>
    <row r="2814" spans="1:5" x14ac:dyDescent="0.25">
      <c r="A2814" s="3">
        <f>+VLOOKUP(C2814,'[1]ESTRUCTURA '!$C:$G,4,0)</f>
        <v>900269029</v>
      </c>
      <c r="B2814" s="3" t="str">
        <f>+VLOOKUP(C2814,'[1]ESTRUCTURA '!$C:$G,5,0)</f>
        <v>FUNDACION CENTRO COLOMBIANO DE EPILEPSIA Y ENFERMEDADES NEUR</v>
      </c>
      <c r="C2814" s="3">
        <v>20700</v>
      </c>
      <c r="D2814" s="4">
        <v>45013</v>
      </c>
      <c r="E2814" s="3">
        <v>29497310</v>
      </c>
    </row>
    <row r="2815" spans="1:5" x14ac:dyDescent="0.25">
      <c r="A2815" s="3">
        <f>+VLOOKUP(C2815,'[1]ESTRUCTURA '!$C:$G,4,0)</f>
        <v>900269029</v>
      </c>
      <c r="B2815" s="3" t="str">
        <f>+VLOOKUP(C2815,'[1]ESTRUCTURA '!$C:$G,5,0)</f>
        <v>FUNDACION CENTRO COLOMBIANO DE EPILEPSIA Y ENFERMEDADES NEUR</v>
      </c>
      <c r="C2815" s="3">
        <v>20700</v>
      </c>
      <c r="D2815" s="4">
        <v>45014</v>
      </c>
      <c r="E2815" s="3">
        <v>62361552</v>
      </c>
    </row>
    <row r="2816" spans="1:5" x14ac:dyDescent="0.25">
      <c r="A2816" s="3">
        <f>+VLOOKUP(C2816,'[1]ESTRUCTURA '!$C:$G,4,0)</f>
        <v>900269029</v>
      </c>
      <c r="B2816" s="3" t="str">
        <f>+VLOOKUP(C2816,'[1]ESTRUCTURA '!$C:$G,5,0)</f>
        <v>FUNDACION CENTRO COLOMBIANO DE EPILEPSIA Y ENFERMEDADES NEUR</v>
      </c>
      <c r="C2816" s="3">
        <v>20700</v>
      </c>
      <c r="D2816" s="4">
        <v>45015</v>
      </c>
      <c r="E2816" s="3">
        <v>1579172</v>
      </c>
    </row>
    <row r="2817" spans="1:5" x14ac:dyDescent="0.25">
      <c r="A2817" s="3">
        <f>+VLOOKUP(C2817,'[1]ESTRUCTURA '!$C:$G,4,0)</f>
        <v>901468532</v>
      </c>
      <c r="B2817" s="3" t="str">
        <f>+VLOOKUP(C2817,'[1]ESTRUCTURA '!$C:$G,5,0)</f>
        <v>UT SALUD EN ACCION</v>
      </c>
      <c r="C2817" s="3">
        <v>20701</v>
      </c>
      <c r="D2817" s="4">
        <v>44954</v>
      </c>
      <c r="E2817" s="3">
        <v>2353200</v>
      </c>
    </row>
    <row r="2818" spans="1:5" x14ac:dyDescent="0.25">
      <c r="A2818" s="3">
        <f>+VLOOKUP(C2818,'[1]ESTRUCTURA '!$C:$G,4,0)</f>
        <v>901468532</v>
      </c>
      <c r="B2818" s="3" t="str">
        <f>+VLOOKUP(C2818,'[1]ESTRUCTURA '!$C:$G,5,0)</f>
        <v>UT SALUD EN ACCION</v>
      </c>
      <c r="C2818" s="3">
        <v>20701</v>
      </c>
      <c r="D2818" s="4">
        <v>44956</v>
      </c>
      <c r="E2818" s="3">
        <v>201675600</v>
      </c>
    </row>
    <row r="2819" spans="1:5" x14ac:dyDescent="0.25">
      <c r="A2819" s="3">
        <f>+VLOOKUP(C2819,'[1]ESTRUCTURA '!$C:$G,4,0)</f>
        <v>901468532</v>
      </c>
      <c r="B2819" s="3" t="str">
        <f>+VLOOKUP(C2819,'[1]ESTRUCTURA '!$C:$G,5,0)</f>
        <v>UT SALUD EN ACCION</v>
      </c>
      <c r="C2819" s="3">
        <v>20701</v>
      </c>
      <c r="D2819" s="4">
        <v>45001</v>
      </c>
      <c r="E2819" s="3">
        <v>2247200</v>
      </c>
    </row>
    <row r="2820" spans="1:5" x14ac:dyDescent="0.25">
      <c r="A2820" s="3">
        <f>+VLOOKUP(C2820,'[1]ESTRUCTURA '!$C:$G,4,0)</f>
        <v>901468532</v>
      </c>
      <c r="B2820" s="3" t="str">
        <f>+VLOOKUP(C2820,'[1]ESTRUCTURA '!$C:$G,5,0)</f>
        <v>UT SALUD EN ACCION</v>
      </c>
      <c r="C2820" s="3">
        <v>20701</v>
      </c>
      <c r="D2820" s="4">
        <v>45013</v>
      </c>
      <c r="E2820" s="3">
        <v>406753800</v>
      </c>
    </row>
    <row r="2821" spans="1:5" x14ac:dyDescent="0.25">
      <c r="A2821" s="3">
        <f>+VLOOKUP(C2821,'[1]ESTRUCTURA '!$C:$G,4,0)</f>
        <v>901468532</v>
      </c>
      <c r="B2821" s="3" t="str">
        <f>+VLOOKUP(C2821,'[1]ESTRUCTURA '!$C:$G,5,0)</f>
        <v>UT SALUD EN ACCION</v>
      </c>
      <c r="C2821" s="3">
        <v>20701</v>
      </c>
      <c r="D2821" s="4">
        <v>45015</v>
      </c>
      <c r="E2821" s="3">
        <v>148400</v>
      </c>
    </row>
    <row r="2822" spans="1:5" x14ac:dyDescent="0.25">
      <c r="A2822" s="3">
        <f>+VLOOKUP(C2822,'[1]ESTRUCTURA '!$C:$G,4,0)</f>
        <v>900422757</v>
      </c>
      <c r="B2822" s="3" t="str">
        <f>+VLOOKUP(C2822,'[1]ESTRUCTURA '!$C:$G,5,0)</f>
        <v>FUNDACION SERSOCIAL</v>
      </c>
      <c r="C2822" s="3">
        <v>20702</v>
      </c>
      <c r="D2822" s="4">
        <v>44932</v>
      </c>
      <c r="E2822" s="3">
        <v>11907.07</v>
      </c>
    </row>
    <row r="2823" spans="1:5" x14ac:dyDescent="0.25">
      <c r="A2823" s="3">
        <f>+VLOOKUP(C2823,'[1]ESTRUCTURA '!$C:$G,4,0)</f>
        <v>900422757</v>
      </c>
      <c r="B2823" s="3" t="str">
        <f>+VLOOKUP(C2823,'[1]ESTRUCTURA '!$C:$G,5,0)</f>
        <v>FUNDACION SERSOCIAL</v>
      </c>
      <c r="C2823" s="3">
        <v>20702</v>
      </c>
      <c r="D2823" s="4">
        <v>44950</v>
      </c>
      <c r="E2823" s="3">
        <v>6039676.7000000002</v>
      </c>
    </row>
    <row r="2824" spans="1:5" x14ac:dyDescent="0.25">
      <c r="A2824" s="3">
        <f>+VLOOKUP(C2824,'[1]ESTRUCTURA '!$C:$G,4,0)</f>
        <v>900422757</v>
      </c>
      <c r="B2824" s="3" t="str">
        <f>+VLOOKUP(C2824,'[1]ESTRUCTURA '!$C:$G,5,0)</f>
        <v>FUNDACION SERSOCIAL</v>
      </c>
      <c r="C2824" s="3">
        <v>20702</v>
      </c>
      <c r="D2824" s="4">
        <v>44951</v>
      </c>
      <c r="E2824" s="3">
        <v>7932057.6799999997</v>
      </c>
    </row>
    <row r="2825" spans="1:5" x14ac:dyDescent="0.25">
      <c r="A2825" s="3">
        <f>+VLOOKUP(C2825,'[1]ESTRUCTURA '!$C:$G,4,0)</f>
        <v>900422757</v>
      </c>
      <c r="B2825" s="3" t="str">
        <f>+VLOOKUP(C2825,'[1]ESTRUCTURA '!$C:$G,5,0)</f>
        <v>FUNDACION SERSOCIAL</v>
      </c>
      <c r="C2825" s="3">
        <v>20702</v>
      </c>
      <c r="D2825" s="4">
        <v>44967</v>
      </c>
      <c r="E2825" s="3">
        <v>3706879.84</v>
      </c>
    </row>
    <row r="2826" spans="1:5" x14ac:dyDescent="0.25">
      <c r="A2826" s="3">
        <f>+VLOOKUP(C2826,'[1]ESTRUCTURA '!$C:$G,4,0)</f>
        <v>900422757</v>
      </c>
      <c r="B2826" s="3" t="str">
        <f>+VLOOKUP(C2826,'[1]ESTRUCTURA '!$C:$G,5,0)</f>
        <v>FUNDACION SERSOCIAL</v>
      </c>
      <c r="C2826" s="3">
        <v>20702</v>
      </c>
      <c r="D2826" s="4">
        <v>44985</v>
      </c>
      <c r="E2826" s="3">
        <v>11907.07</v>
      </c>
    </row>
    <row r="2827" spans="1:5" x14ac:dyDescent="0.25">
      <c r="A2827" s="3">
        <f>+VLOOKUP(C2827,'[1]ESTRUCTURA '!$C:$G,4,0)</f>
        <v>900422757</v>
      </c>
      <c r="B2827" s="3" t="str">
        <f>+VLOOKUP(C2827,'[1]ESTRUCTURA '!$C:$G,5,0)</f>
        <v>FUNDACION SERSOCIAL</v>
      </c>
      <c r="C2827" s="3">
        <v>20702</v>
      </c>
      <c r="D2827" s="4">
        <v>44998</v>
      </c>
      <c r="E2827" s="3">
        <v>14217680.16</v>
      </c>
    </row>
    <row r="2828" spans="1:5" x14ac:dyDescent="0.25">
      <c r="A2828" s="3">
        <f>+VLOOKUP(C2828,'[1]ESTRUCTURA '!$C:$G,4,0)</f>
        <v>900422757</v>
      </c>
      <c r="B2828" s="3" t="str">
        <f>+VLOOKUP(C2828,'[1]ESTRUCTURA '!$C:$G,5,0)</f>
        <v>FUNDACION SERSOCIAL</v>
      </c>
      <c r="C2828" s="3">
        <v>20703</v>
      </c>
      <c r="D2828" s="4">
        <v>44932</v>
      </c>
      <c r="E2828" s="3">
        <v>25446.76</v>
      </c>
    </row>
    <row r="2829" spans="1:5" x14ac:dyDescent="0.25">
      <c r="A2829" s="3">
        <f>+VLOOKUP(C2829,'[1]ESTRUCTURA '!$C:$G,4,0)</f>
        <v>900422757</v>
      </c>
      <c r="B2829" s="3" t="str">
        <f>+VLOOKUP(C2829,'[1]ESTRUCTURA '!$C:$G,5,0)</f>
        <v>FUNDACION SERSOCIAL</v>
      </c>
      <c r="C2829" s="3">
        <v>20703</v>
      </c>
      <c r="D2829" s="4">
        <v>44950</v>
      </c>
      <c r="E2829" s="3">
        <v>29858537.16</v>
      </c>
    </row>
    <row r="2830" spans="1:5" x14ac:dyDescent="0.25">
      <c r="A2830" s="3">
        <f>+VLOOKUP(C2830,'[1]ESTRUCTURA '!$C:$G,4,0)</f>
        <v>900422757</v>
      </c>
      <c r="B2830" s="3" t="str">
        <f>+VLOOKUP(C2830,'[1]ESTRUCTURA '!$C:$G,5,0)</f>
        <v>FUNDACION SERSOCIAL</v>
      </c>
      <c r="C2830" s="3">
        <v>20703</v>
      </c>
      <c r="D2830" s="4">
        <v>44967</v>
      </c>
      <c r="E2830" s="3">
        <v>30287277.32</v>
      </c>
    </row>
    <row r="2831" spans="1:5" x14ac:dyDescent="0.25">
      <c r="A2831" s="3">
        <f>+VLOOKUP(C2831,'[1]ESTRUCTURA '!$C:$G,4,0)</f>
        <v>900422757</v>
      </c>
      <c r="B2831" s="3" t="str">
        <f>+VLOOKUP(C2831,'[1]ESTRUCTURA '!$C:$G,5,0)</f>
        <v>FUNDACION SERSOCIAL</v>
      </c>
      <c r="C2831" s="3">
        <v>20703</v>
      </c>
      <c r="D2831" s="4">
        <v>44985</v>
      </c>
      <c r="E2831" s="3">
        <v>25446.76</v>
      </c>
    </row>
    <row r="2832" spans="1:5" x14ac:dyDescent="0.25">
      <c r="A2832" s="3">
        <f>+VLOOKUP(C2832,'[1]ESTRUCTURA '!$C:$G,4,0)</f>
        <v>900422757</v>
      </c>
      <c r="B2832" s="3" t="str">
        <f>+VLOOKUP(C2832,'[1]ESTRUCTURA '!$C:$G,5,0)</f>
        <v>FUNDACION SERSOCIAL</v>
      </c>
      <c r="C2832" s="3">
        <v>20703</v>
      </c>
      <c r="D2832" s="4">
        <v>44998</v>
      </c>
      <c r="E2832" s="3">
        <v>30384138.760000002</v>
      </c>
    </row>
    <row r="2833" spans="1:5" x14ac:dyDescent="0.25">
      <c r="A2833" s="3">
        <f>+VLOOKUP(C2833,'[1]ESTRUCTURA '!$C:$G,4,0)</f>
        <v>901143752</v>
      </c>
      <c r="B2833" s="3" t="str">
        <f>+VLOOKUP(C2833,'[1]ESTRUCTURA '!$C:$G,5,0)</f>
        <v>MEDITAYRONA IPS SAS</v>
      </c>
      <c r="C2833" s="3">
        <v>20705</v>
      </c>
      <c r="D2833" s="4">
        <v>44953</v>
      </c>
      <c r="E2833" s="3">
        <v>66750</v>
      </c>
    </row>
    <row r="2834" spans="1:5" x14ac:dyDescent="0.25">
      <c r="A2834" s="3">
        <f>+VLOOKUP(C2834,'[1]ESTRUCTURA '!$C:$G,4,0)</f>
        <v>901143752</v>
      </c>
      <c r="B2834" s="3" t="str">
        <f>+VLOOKUP(C2834,'[1]ESTRUCTURA '!$C:$G,5,0)</f>
        <v>MEDITAYRONA IPS SAS</v>
      </c>
      <c r="C2834" s="3">
        <v>20705</v>
      </c>
      <c r="D2834" s="4">
        <v>44954</v>
      </c>
      <c r="E2834" s="3">
        <v>11000000</v>
      </c>
    </row>
    <row r="2835" spans="1:5" x14ac:dyDescent="0.25">
      <c r="A2835" s="3">
        <f>+VLOOKUP(C2835,'[1]ESTRUCTURA '!$C:$G,4,0)</f>
        <v>901143752</v>
      </c>
      <c r="B2835" s="3" t="str">
        <f>+VLOOKUP(C2835,'[1]ESTRUCTURA '!$C:$G,5,0)</f>
        <v>MEDITAYRONA IPS SAS</v>
      </c>
      <c r="C2835" s="3">
        <v>20705</v>
      </c>
      <c r="D2835" s="4">
        <v>44956</v>
      </c>
      <c r="E2835" s="3">
        <v>212016.45</v>
      </c>
    </row>
    <row r="2836" spans="1:5" x14ac:dyDescent="0.25">
      <c r="A2836" s="3">
        <f>+VLOOKUP(C2836,'[1]ESTRUCTURA '!$C:$G,4,0)</f>
        <v>901143752</v>
      </c>
      <c r="B2836" s="3" t="str">
        <f>+VLOOKUP(C2836,'[1]ESTRUCTURA '!$C:$G,5,0)</f>
        <v>MEDITAYRONA IPS SAS</v>
      </c>
      <c r="C2836" s="3">
        <v>20705</v>
      </c>
      <c r="D2836" s="4">
        <v>45001</v>
      </c>
      <c r="E2836" s="3">
        <v>1970450.2099999997</v>
      </c>
    </row>
    <row r="2837" spans="1:5" x14ac:dyDescent="0.25">
      <c r="A2837" s="3">
        <f>+VLOOKUP(C2837,'[1]ESTRUCTURA '!$C:$G,4,0)</f>
        <v>901143752</v>
      </c>
      <c r="B2837" s="3" t="str">
        <f>+VLOOKUP(C2837,'[1]ESTRUCTURA '!$C:$G,5,0)</f>
        <v>MEDITAYRONA IPS SAS</v>
      </c>
      <c r="C2837" s="3">
        <v>20705</v>
      </c>
      <c r="D2837" s="4">
        <v>45006</v>
      </c>
      <c r="E2837" s="3">
        <v>12597.36</v>
      </c>
    </row>
    <row r="2838" spans="1:5" x14ac:dyDescent="0.25">
      <c r="A2838" s="3">
        <f>+VLOOKUP(C2838,'[1]ESTRUCTURA '!$C:$G,4,0)</f>
        <v>901143752</v>
      </c>
      <c r="B2838" s="3" t="str">
        <f>+VLOOKUP(C2838,'[1]ESTRUCTURA '!$C:$G,5,0)</f>
        <v>MEDITAYRONA IPS SAS</v>
      </c>
      <c r="C2838" s="3">
        <v>20705</v>
      </c>
      <c r="D2838" s="4">
        <v>45014</v>
      </c>
      <c r="E2838" s="3">
        <v>1511116.7599999998</v>
      </c>
    </row>
    <row r="2839" spans="1:5" x14ac:dyDescent="0.25">
      <c r="A2839" s="3">
        <f>+VLOOKUP(C2839,'[1]ESTRUCTURA '!$C:$G,4,0)</f>
        <v>901143752</v>
      </c>
      <c r="B2839" s="3" t="str">
        <f>+VLOOKUP(C2839,'[1]ESTRUCTURA '!$C:$G,5,0)</f>
        <v>MEDITAYRONA IPS SAS</v>
      </c>
      <c r="C2839" s="3">
        <v>20705</v>
      </c>
      <c r="D2839" s="4">
        <v>45015</v>
      </c>
      <c r="E2839" s="3">
        <v>78516.69</v>
      </c>
    </row>
    <row r="2840" spans="1:5" x14ac:dyDescent="0.25">
      <c r="A2840" s="3">
        <f>+VLOOKUP(C2840,'[1]ESTRUCTURA '!$C:$G,4,0)</f>
        <v>812000317</v>
      </c>
      <c r="B2840" s="3" t="str">
        <f>+VLOOKUP(C2840,'[1]ESTRUCTURA '!$C:$G,5,0)</f>
        <v>ESE HOSPITAL SAN JOSE DE TIERRALTA</v>
      </c>
      <c r="C2840" s="3">
        <v>20706</v>
      </c>
      <c r="D2840" s="4">
        <v>44932</v>
      </c>
      <c r="E2840" s="3">
        <v>790166.13</v>
      </c>
    </row>
    <row r="2841" spans="1:5" x14ac:dyDescent="0.25">
      <c r="A2841" s="3">
        <f>+VLOOKUP(C2841,'[1]ESTRUCTURA '!$C:$G,4,0)</f>
        <v>812000317</v>
      </c>
      <c r="B2841" s="3" t="str">
        <f>+VLOOKUP(C2841,'[1]ESTRUCTURA '!$C:$G,5,0)</f>
        <v>ESE HOSPITAL SAN JOSE DE TIERRALTA</v>
      </c>
      <c r="C2841" s="3">
        <v>20706</v>
      </c>
      <c r="D2841" s="4">
        <v>44950</v>
      </c>
      <c r="E2841" s="3">
        <v>115727611.47</v>
      </c>
    </row>
    <row r="2842" spans="1:5" x14ac:dyDescent="0.25">
      <c r="A2842" s="3">
        <f>+VLOOKUP(C2842,'[1]ESTRUCTURA '!$C:$G,4,0)</f>
        <v>812000317</v>
      </c>
      <c r="B2842" s="3" t="str">
        <f>+VLOOKUP(C2842,'[1]ESTRUCTURA '!$C:$G,5,0)</f>
        <v>ESE HOSPITAL SAN JOSE DE TIERRALTA</v>
      </c>
      <c r="C2842" s="3">
        <v>20706</v>
      </c>
      <c r="D2842" s="4">
        <v>44951</v>
      </c>
      <c r="E2842" s="3">
        <v>960012.52</v>
      </c>
    </row>
    <row r="2843" spans="1:5" x14ac:dyDescent="0.25">
      <c r="A2843" s="3">
        <f>+VLOOKUP(C2843,'[1]ESTRUCTURA '!$C:$G,4,0)</f>
        <v>812000317</v>
      </c>
      <c r="B2843" s="3" t="str">
        <f>+VLOOKUP(C2843,'[1]ESTRUCTURA '!$C:$G,5,0)</f>
        <v>ESE HOSPITAL SAN JOSE DE TIERRALTA</v>
      </c>
      <c r="C2843" s="3">
        <v>20706</v>
      </c>
      <c r="D2843" s="4">
        <v>44952</v>
      </c>
      <c r="E2843" s="3">
        <v>731261.03</v>
      </c>
    </row>
    <row r="2844" spans="1:5" x14ac:dyDescent="0.25">
      <c r="A2844" s="3">
        <f>+VLOOKUP(C2844,'[1]ESTRUCTURA '!$C:$G,4,0)</f>
        <v>812000317</v>
      </c>
      <c r="B2844" s="3" t="str">
        <f>+VLOOKUP(C2844,'[1]ESTRUCTURA '!$C:$G,5,0)</f>
        <v>ESE HOSPITAL SAN JOSE DE TIERRALTA</v>
      </c>
      <c r="C2844" s="3">
        <v>20706</v>
      </c>
      <c r="D2844" s="4">
        <v>44972</v>
      </c>
      <c r="E2844" s="3">
        <v>258373.1</v>
      </c>
    </row>
    <row r="2845" spans="1:5" x14ac:dyDescent="0.25">
      <c r="A2845" s="3">
        <f>+VLOOKUP(C2845,'[1]ESTRUCTURA '!$C:$G,4,0)</f>
        <v>812000317</v>
      </c>
      <c r="B2845" s="3" t="str">
        <f>+VLOOKUP(C2845,'[1]ESTRUCTURA '!$C:$G,5,0)</f>
        <v>ESE HOSPITAL SAN JOSE DE TIERRALTA</v>
      </c>
      <c r="C2845" s="3">
        <v>20706</v>
      </c>
      <c r="D2845" s="4">
        <v>44998</v>
      </c>
      <c r="E2845" s="3">
        <v>128519057.68000001</v>
      </c>
    </row>
    <row r="2846" spans="1:5" x14ac:dyDescent="0.25">
      <c r="A2846" s="3">
        <f>+VLOOKUP(C2846,'[1]ESTRUCTURA '!$C:$G,4,0)</f>
        <v>812000317</v>
      </c>
      <c r="B2846" s="3" t="str">
        <f>+VLOOKUP(C2846,'[1]ESTRUCTURA '!$C:$G,5,0)</f>
        <v>ESE HOSPITAL SAN JOSE DE TIERRALTA</v>
      </c>
      <c r="C2846" s="3">
        <v>20706</v>
      </c>
      <c r="D2846" s="4">
        <v>45012</v>
      </c>
      <c r="E2846" s="3">
        <v>159800.93</v>
      </c>
    </row>
    <row r="2847" spans="1:5" x14ac:dyDescent="0.25">
      <c r="A2847" s="3">
        <f>+VLOOKUP(C2847,'[1]ESTRUCTURA '!$C:$G,4,0)</f>
        <v>812000317</v>
      </c>
      <c r="B2847" s="3" t="str">
        <f>+VLOOKUP(C2847,'[1]ESTRUCTURA '!$C:$G,5,0)</f>
        <v>ESE HOSPITAL SAN JOSE DE TIERRALTA</v>
      </c>
      <c r="C2847" s="3">
        <v>20707</v>
      </c>
      <c r="D2847" s="4">
        <v>44932</v>
      </c>
      <c r="E2847" s="3">
        <v>8324245.5499999998</v>
      </c>
    </row>
    <row r="2848" spans="1:5" x14ac:dyDescent="0.25">
      <c r="A2848" s="3">
        <f>+VLOOKUP(C2848,'[1]ESTRUCTURA '!$C:$G,4,0)</f>
        <v>812000317</v>
      </c>
      <c r="B2848" s="3" t="str">
        <f>+VLOOKUP(C2848,'[1]ESTRUCTURA '!$C:$G,5,0)</f>
        <v>ESE HOSPITAL SAN JOSE DE TIERRALTA</v>
      </c>
      <c r="C2848" s="3">
        <v>20707</v>
      </c>
      <c r="D2848" s="4">
        <v>44952</v>
      </c>
      <c r="E2848" s="3">
        <v>8340326.1900000004</v>
      </c>
    </row>
    <row r="2849" spans="1:5" x14ac:dyDescent="0.25">
      <c r="A2849" s="3">
        <f>+VLOOKUP(C2849,'[1]ESTRUCTURA '!$C:$G,4,0)</f>
        <v>812000317</v>
      </c>
      <c r="B2849" s="3" t="str">
        <f>+VLOOKUP(C2849,'[1]ESTRUCTURA '!$C:$G,5,0)</f>
        <v>ESE HOSPITAL SAN JOSE DE TIERRALTA</v>
      </c>
      <c r="C2849" s="3">
        <v>20707</v>
      </c>
      <c r="D2849" s="4">
        <v>44972</v>
      </c>
      <c r="E2849" s="3">
        <v>8626162.6500000004</v>
      </c>
    </row>
    <row r="2850" spans="1:5" x14ac:dyDescent="0.25">
      <c r="A2850" s="3">
        <f>+VLOOKUP(C2850,'[1]ESTRUCTURA '!$C:$G,4,0)</f>
        <v>812000317</v>
      </c>
      <c r="B2850" s="3" t="str">
        <f>+VLOOKUP(C2850,'[1]ESTRUCTURA '!$C:$G,5,0)</f>
        <v>ESE HOSPITAL SAN JOSE DE TIERRALTA</v>
      </c>
      <c r="C2850" s="3">
        <v>20707</v>
      </c>
      <c r="D2850" s="4">
        <v>44998</v>
      </c>
      <c r="E2850" s="3">
        <v>220350816.81999999</v>
      </c>
    </row>
    <row r="2851" spans="1:5" x14ac:dyDescent="0.25">
      <c r="A2851" s="3">
        <f>+VLOOKUP(C2851,'[1]ESTRUCTURA '!$C:$G,4,0)</f>
        <v>812000317</v>
      </c>
      <c r="B2851" s="3" t="str">
        <f>+VLOOKUP(C2851,'[1]ESTRUCTURA '!$C:$G,5,0)</f>
        <v>ESE HOSPITAL SAN JOSE DE TIERRALTA</v>
      </c>
      <c r="C2851" s="3">
        <v>20707</v>
      </c>
      <c r="D2851" s="4">
        <v>45012</v>
      </c>
      <c r="E2851" s="3">
        <v>7776451.3799999999</v>
      </c>
    </row>
    <row r="2852" spans="1:5" x14ac:dyDescent="0.25">
      <c r="A2852" s="3">
        <f>+VLOOKUP(C2852,'[1]ESTRUCTURA '!$C:$G,4,0)</f>
        <v>812000317</v>
      </c>
      <c r="B2852" s="3" t="str">
        <f>+VLOOKUP(C2852,'[1]ESTRUCTURA '!$C:$G,5,0)</f>
        <v>ESE HOSPITAL SAN JOSE DE TIERRALTA</v>
      </c>
      <c r="C2852" s="3">
        <v>20708</v>
      </c>
      <c r="D2852" s="4">
        <v>44932</v>
      </c>
      <c r="E2852" s="3">
        <v>5104148.59</v>
      </c>
    </row>
    <row r="2853" spans="1:5" x14ac:dyDescent="0.25">
      <c r="A2853" s="3">
        <f>+VLOOKUP(C2853,'[1]ESTRUCTURA '!$C:$G,4,0)</f>
        <v>812000317</v>
      </c>
      <c r="B2853" s="3" t="str">
        <f>+VLOOKUP(C2853,'[1]ESTRUCTURA '!$C:$G,5,0)</f>
        <v>ESE HOSPITAL SAN JOSE DE TIERRALTA</v>
      </c>
      <c r="C2853" s="3">
        <v>20708</v>
      </c>
      <c r="D2853" s="4">
        <v>44950</v>
      </c>
      <c r="E2853" s="3">
        <v>119525840.2</v>
      </c>
    </row>
    <row r="2854" spans="1:5" x14ac:dyDescent="0.25">
      <c r="A2854" s="3">
        <f>+VLOOKUP(C2854,'[1]ESTRUCTURA '!$C:$G,4,0)</f>
        <v>812000317</v>
      </c>
      <c r="B2854" s="3" t="str">
        <f>+VLOOKUP(C2854,'[1]ESTRUCTURA '!$C:$G,5,0)</f>
        <v>ESE HOSPITAL SAN JOSE DE TIERRALTA</v>
      </c>
      <c r="C2854" s="3">
        <v>20708</v>
      </c>
      <c r="D2854" s="4">
        <v>44952</v>
      </c>
      <c r="E2854" s="3">
        <v>5114007.1100000003</v>
      </c>
    </row>
    <row r="2855" spans="1:5" x14ac:dyDescent="0.25">
      <c r="A2855" s="3">
        <f>+VLOOKUP(C2855,'[1]ESTRUCTURA '!$C:$G,4,0)</f>
        <v>812000317</v>
      </c>
      <c r="B2855" s="3" t="str">
        <f>+VLOOKUP(C2855,'[1]ESTRUCTURA '!$C:$G,5,0)</f>
        <v>ESE HOSPITAL SAN JOSE DE TIERRALTA</v>
      </c>
      <c r="C2855" s="3">
        <v>20708</v>
      </c>
      <c r="D2855" s="4">
        <v>44967</v>
      </c>
      <c r="E2855" s="3">
        <v>134536303.44999999</v>
      </c>
    </row>
    <row r="2856" spans="1:5" x14ac:dyDescent="0.25">
      <c r="A2856" s="3">
        <f>+VLOOKUP(C2856,'[1]ESTRUCTURA '!$C:$G,4,0)</f>
        <v>812000317</v>
      </c>
      <c r="B2856" s="3" t="str">
        <f>+VLOOKUP(C2856,'[1]ESTRUCTURA '!$C:$G,5,0)</f>
        <v>ESE HOSPITAL SAN JOSE DE TIERRALTA</v>
      </c>
      <c r="C2856" s="3">
        <v>20708</v>
      </c>
      <c r="D2856" s="4">
        <v>44972</v>
      </c>
      <c r="E2856" s="3">
        <v>5289275.25</v>
      </c>
    </row>
    <row r="2857" spans="1:5" x14ac:dyDescent="0.25">
      <c r="A2857" s="3">
        <f>+VLOOKUP(C2857,'[1]ESTRUCTURA '!$C:$G,4,0)</f>
        <v>812000317</v>
      </c>
      <c r="B2857" s="3" t="str">
        <f>+VLOOKUP(C2857,'[1]ESTRUCTURA '!$C:$G,5,0)</f>
        <v>ESE HOSPITAL SAN JOSE DE TIERRALTA</v>
      </c>
      <c r="C2857" s="3">
        <v>20708</v>
      </c>
      <c r="D2857" s="4">
        <v>45012</v>
      </c>
      <c r="E2857" s="3">
        <v>4773555.28</v>
      </c>
    </row>
    <row r="2858" spans="1:5" x14ac:dyDescent="0.25">
      <c r="A2858" s="3">
        <f>+VLOOKUP(C2858,'[1]ESTRUCTURA '!$C:$G,4,0)</f>
        <v>900164285</v>
      </c>
      <c r="B2858" s="3" t="str">
        <f>+VLOOKUP(C2858,'[1]ESTRUCTURA '!$C:$G,5,0)</f>
        <v>CLINICA SAN MARTIN BARRANQUILLA LTDA</v>
      </c>
      <c r="C2858" s="3">
        <v>20709</v>
      </c>
      <c r="D2858" s="4">
        <v>44928</v>
      </c>
      <c r="E2858" s="3">
        <v>1068200000.8300005</v>
      </c>
    </row>
    <row r="2859" spans="1:5" x14ac:dyDescent="0.25">
      <c r="A2859" s="3">
        <f>+VLOOKUP(C2859,'[1]ESTRUCTURA '!$C:$G,4,0)</f>
        <v>900164285</v>
      </c>
      <c r="B2859" s="3" t="str">
        <f>+VLOOKUP(C2859,'[1]ESTRUCTURA '!$C:$G,5,0)</f>
        <v>CLINICA SAN MARTIN BARRANQUILLA LTDA</v>
      </c>
      <c r="C2859" s="3">
        <v>20709</v>
      </c>
      <c r="D2859" s="4">
        <v>44953</v>
      </c>
      <c r="E2859" s="3">
        <v>13917.82</v>
      </c>
    </row>
    <row r="2860" spans="1:5" x14ac:dyDescent="0.25">
      <c r="A2860" s="3">
        <f>+VLOOKUP(C2860,'[1]ESTRUCTURA '!$C:$G,4,0)</f>
        <v>900164285</v>
      </c>
      <c r="B2860" s="3" t="str">
        <f>+VLOOKUP(C2860,'[1]ESTRUCTURA '!$C:$G,5,0)</f>
        <v>CLINICA SAN MARTIN BARRANQUILLA LTDA</v>
      </c>
      <c r="C2860" s="3">
        <v>20709</v>
      </c>
      <c r="D2860" s="4">
        <v>44956</v>
      </c>
      <c r="E2860" s="3">
        <v>911000000.00000012</v>
      </c>
    </row>
    <row r="2861" spans="1:5" x14ac:dyDescent="0.25">
      <c r="A2861" s="3">
        <f>+VLOOKUP(C2861,'[1]ESTRUCTURA '!$C:$G,4,0)</f>
        <v>900164285</v>
      </c>
      <c r="B2861" s="3" t="str">
        <f>+VLOOKUP(C2861,'[1]ESTRUCTURA '!$C:$G,5,0)</f>
        <v>CLINICA SAN MARTIN BARRANQUILLA LTDA</v>
      </c>
      <c r="C2861" s="3">
        <v>20709</v>
      </c>
      <c r="D2861" s="4">
        <v>44986</v>
      </c>
      <c r="E2861" s="3">
        <v>1002475848.3000015</v>
      </c>
    </row>
    <row r="2862" spans="1:5" x14ac:dyDescent="0.25">
      <c r="A2862" s="3">
        <f>+VLOOKUP(C2862,'[1]ESTRUCTURA '!$C:$G,4,0)</f>
        <v>900164285</v>
      </c>
      <c r="B2862" s="3" t="str">
        <f>+VLOOKUP(C2862,'[1]ESTRUCTURA '!$C:$G,5,0)</f>
        <v>CLINICA SAN MARTIN BARRANQUILLA LTDA</v>
      </c>
      <c r="C2862" s="3">
        <v>20709</v>
      </c>
      <c r="D2862" s="4">
        <v>45015</v>
      </c>
      <c r="E2862" s="3">
        <v>685027238.71000051</v>
      </c>
    </row>
    <row r="2863" spans="1:5" x14ac:dyDescent="0.25">
      <c r="A2863" s="3">
        <f>+VLOOKUP(C2863,'[1]ESTRUCTURA '!$C:$G,4,0)</f>
        <v>900169684</v>
      </c>
      <c r="B2863" s="3" t="str">
        <f>+VLOOKUP(C2863,'[1]ESTRUCTURA '!$C:$G,5,0)</f>
        <v>ESE SAN JUAN DE BETULIA</v>
      </c>
      <c r="C2863" s="3">
        <v>20711</v>
      </c>
      <c r="D2863" s="4">
        <v>44932</v>
      </c>
      <c r="E2863" s="3">
        <v>3192090.93</v>
      </c>
    </row>
    <row r="2864" spans="1:5" x14ac:dyDescent="0.25">
      <c r="A2864" s="3">
        <f>+VLOOKUP(C2864,'[1]ESTRUCTURA '!$C:$G,4,0)</f>
        <v>900169684</v>
      </c>
      <c r="B2864" s="3" t="str">
        <f>+VLOOKUP(C2864,'[1]ESTRUCTURA '!$C:$G,5,0)</f>
        <v>ESE SAN JUAN DE BETULIA</v>
      </c>
      <c r="C2864" s="3">
        <v>20711</v>
      </c>
      <c r="D2864" s="4">
        <v>44950</v>
      </c>
      <c r="E2864" s="3">
        <v>57741674.450000003</v>
      </c>
    </row>
    <row r="2865" spans="1:5" x14ac:dyDescent="0.25">
      <c r="A2865" s="3">
        <f>+VLOOKUP(C2865,'[1]ESTRUCTURA '!$C:$G,4,0)</f>
        <v>900169684</v>
      </c>
      <c r="B2865" s="3" t="str">
        <f>+VLOOKUP(C2865,'[1]ESTRUCTURA '!$C:$G,5,0)</f>
        <v>ESE SAN JUAN DE BETULIA</v>
      </c>
      <c r="C2865" s="3">
        <v>20711</v>
      </c>
      <c r="D2865" s="4">
        <v>44951</v>
      </c>
      <c r="E2865" s="3">
        <v>783019.44</v>
      </c>
    </row>
    <row r="2866" spans="1:5" x14ac:dyDescent="0.25">
      <c r="A2866" s="3">
        <f>+VLOOKUP(C2866,'[1]ESTRUCTURA '!$C:$G,4,0)</f>
        <v>900169684</v>
      </c>
      <c r="B2866" s="3" t="str">
        <f>+VLOOKUP(C2866,'[1]ESTRUCTURA '!$C:$G,5,0)</f>
        <v>ESE SAN JUAN DE BETULIA</v>
      </c>
      <c r="C2866" s="3">
        <v>20711</v>
      </c>
      <c r="D2866" s="4">
        <v>44952</v>
      </c>
      <c r="E2866" s="3">
        <v>3238175.83</v>
      </c>
    </row>
    <row r="2867" spans="1:5" x14ac:dyDescent="0.25">
      <c r="A2867" s="3">
        <f>+VLOOKUP(C2867,'[1]ESTRUCTURA '!$C:$G,4,0)</f>
        <v>900169684</v>
      </c>
      <c r="B2867" s="3" t="str">
        <f>+VLOOKUP(C2867,'[1]ESTRUCTURA '!$C:$G,5,0)</f>
        <v>ESE SAN JUAN DE BETULIA</v>
      </c>
      <c r="C2867" s="3">
        <v>20711</v>
      </c>
      <c r="D2867" s="4">
        <v>44967</v>
      </c>
      <c r="E2867" s="3">
        <v>68193527.230000004</v>
      </c>
    </row>
    <row r="2868" spans="1:5" x14ac:dyDescent="0.25">
      <c r="A2868" s="3">
        <f>+VLOOKUP(C2868,'[1]ESTRUCTURA '!$C:$G,4,0)</f>
        <v>900169684</v>
      </c>
      <c r="B2868" s="3" t="str">
        <f>+VLOOKUP(C2868,'[1]ESTRUCTURA '!$C:$G,5,0)</f>
        <v>ESE SAN JUAN DE BETULIA</v>
      </c>
      <c r="C2868" s="3">
        <v>20711</v>
      </c>
      <c r="D2868" s="4">
        <v>44972</v>
      </c>
      <c r="E2868" s="3">
        <v>3574552.58</v>
      </c>
    </row>
    <row r="2869" spans="1:5" x14ac:dyDescent="0.25">
      <c r="A2869" s="3">
        <f>+VLOOKUP(C2869,'[1]ESTRUCTURA '!$C:$G,4,0)</f>
        <v>900169684</v>
      </c>
      <c r="B2869" s="3" t="str">
        <f>+VLOOKUP(C2869,'[1]ESTRUCTURA '!$C:$G,5,0)</f>
        <v>ESE SAN JUAN DE BETULIA</v>
      </c>
      <c r="C2869" s="3">
        <v>20711</v>
      </c>
      <c r="D2869" s="4">
        <v>45012</v>
      </c>
      <c r="E2869" s="3">
        <v>3681757.04</v>
      </c>
    </row>
    <row r="2870" spans="1:5" x14ac:dyDescent="0.25">
      <c r="A2870" s="3">
        <f>+VLOOKUP(C2870,'[1]ESTRUCTURA '!$C:$G,4,0)</f>
        <v>900169684</v>
      </c>
      <c r="B2870" s="3" t="str">
        <f>+VLOOKUP(C2870,'[1]ESTRUCTURA '!$C:$G,5,0)</f>
        <v>ESE SAN JUAN DE BETULIA</v>
      </c>
      <c r="C2870" s="3">
        <v>20712</v>
      </c>
      <c r="D2870" s="4">
        <v>44932</v>
      </c>
      <c r="E2870" s="3">
        <v>4646867.58</v>
      </c>
    </row>
    <row r="2871" spans="1:5" x14ac:dyDescent="0.25">
      <c r="A2871" s="3">
        <f>+VLOOKUP(C2871,'[1]ESTRUCTURA '!$C:$G,4,0)</f>
        <v>900169684</v>
      </c>
      <c r="B2871" s="3" t="str">
        <f>+VLOOKUP(C2871,'[1]ESTRUCTURA '!$C:$G,5,0)</f>
        <v>ESE SAN JUAN DE BETULIA</v>
      </c>
      <c r="C2871" s="3">
        <v>20712</v>
      </c>
      <c r="D2871" s="4">
        <v>44950</v>
      </c>
      <c r="E2871" s="3">
        <v>85197005.549999997</v>
      </c>
    </row>
    <row r="2872" spans="1:5" x14ac:dyDescent="0.25">
      <c r="A2872" s="3">
        <f>+VLOOKUP(C2872,'[1]ESTRUCTURA '!$C:$G,4,0)</f>
        <v>900169684</v>
      </c>
      <c r="B2872" s="3" t="str">
        <f>+VLOOKUP(C2872,'[1]ESTRUCTURA '!$C:$G,5,0)</f>
        <v>ESE SAN JUAN DE BETULIA</v>
      </c>
      <c r="C2872" s="3">
        <v>20712</v>
      </c>
      <c r="D2872" s="4">
        <v>44952</v>
      </c>
      <c r="E2872" s="3">
        <v>4713957.29</v>
      </c>
    </row>
    <row r="2873" spans="1:5" x14ac:dyDescent="0.25">
      <c r="A2873" s="3">
        <f>+VLOOKUP(C2873,'[1]ESTRUCTURA '!$C:$G,4,0)</f>
        <v>900169684</v>
      </c>
      <c r="B2873" s="3" t="str">
        <f>+VLOOKUP(C2873,'[1]ESTRUCTURA '!$C:$G,5,0)</f>
        <v>ESE SAN JUAN DE BETULIA</v>
      </c>
      <c r="C2873" s="3">
        <v>20712</v>
      </c>
      <c r="D2873" s="4">
        <v>44967</v>
      </c>
      <c r="E2873" s="3">
        <v>75528172.769999996</v>
      </c>
    </row>
    <row r="2874" spans="1:5" x14ac:dyDescent="0.25">
      <c r="A2874" s="3">
        <f>+VLOOKUP(C2874,'[1]ESTRUCTURA '!$C:$G,4,0)</f>
        <v>900169684</v>
      </c>
      <c r="B2874" s="3" t="str">
        <f>+VLOOKUP(C2874,'[1]ESTRUCTURA '!$C:$G,5,0)</f>
        <v>ESE SAN JUAN DE BETULIA</v>
      </c>
      <c r="C2874" s="3">
        <v>20712</v>
      </c>
      <c r="D2874" s="4">
        <v>44972</v>
      </c>
      <c r="E2874" s="3">
        <v>5203634.74</v>
      </c>
    </row>
    <row r="2875" spans="1:5" x14ac:dyDescent="0.25">
      <c r="A2875" s="3">
        <f>+VLOOKUP(C2875,'[1]ESTRUCTURA '!$C:$G,4,0)</f>
        <v>900169684</v>
      </c>
      <c r="B2875" s="3" t="str">
        <f>+VLOOKUP(C2875,'[1]ESTRUCTURA '!$C:$G,5,0)</f>
        <v>ESE SAN JUAN DE BETULIA</v>
      </c>
      <c r="C2875" s="3">
        <v>20712</v>
      </c>
      <c r="D2875" s="4">
        <v>44974</v>
      </c>
      <c r="E2875" s="3">
        <v>23744156.809999999</v>
      </c>
    </row>
    <row r="2876" spans="1:5" x14ac:dyDescent="0.25">
      <c r="A2876" s="3">
        <f>+VLOOKUP(C2876,'[1]ESTRUCTURA '!$C:$G,4,0)</f>
        <v>900169684</v>
      </c>
      <c r="B2876" s="3" t="str">
        <f>+VLOOKUP(C2876,'[1]ESTRUCTURA '!$C:$G,5,0)</f>
        <v>ESE SAN JUAN DE BETULIA</v>
      </c>
      <c r="C2876" s="3">
        <v>20712</v>
      </c>
      <c r="D2876" s="4">
        <v>45012</v>
      </c>
      <c r="E2876" s="3">
        <v>5359697.3</v>
      </c>
    </row>
    <row r="2877" spans="1:5" x14ac:dyDescent="0.25">
      <c r="A2877" s="3">
        <f>+VLOOKUP(C2877,'[1]ESTRUCTURA '!$C:$G,4,0)</f>
        <v>891080015</v>
      </c>
      <c r="B2877" s="3" t="str">
        <f>+VLOOKUP(C2877,'[1]ESTRUCTURA '!$C:$G,5,0)</f>
        <v>ESE HOSPITAL SAN DIEGO</v>
      </c>
      <c r="C2877" s="3">
        <v>20716</v>
      </c>
      <c r="D2877" s="4">
        <v>44932</v>
      </c>
      <c r="E2877" s="3">
        <v>887848.23</v>
      </c>
    </row>
    <row r="2878" spans="1:5" x14ac:dyDescent="0.25">
      <c r="A2878" s="3">
        <f>+VLOOKUP(C2878,'[1]ESTRUCTURA '!$C:$G,4,0)</f>
        <v>891080015</v>
      </c>
      <c r="B2878" s="3" t="str">
        <f>+VLOOKUP(C2878,'[1]ESTRUCTURA '!$C:$G,5,0)</f>
        <v>ESE HOSPITAL SAN DIEGO</v>
      </c>
      <c r="C2878" s="3">
        <v>20716</v>
      </c>
      <c r="D2878" s="4">
        <v>44950</v>
      </c>
      <c r="E2878" s="3">
        <v>17500467.830000002</v>
      </c>
    </row>
    <row r="2879" spans="1:5" x14ac:dyDescent="0.25">
      <c r="A2879" s="3">
        <f>+VLOOKUP(C2879,'[1]ESTRUCTURA '!$C:$G,4,0)</f>
        <v>891080015</v>
      </c>
      <c r="B2879" s="3" t="str">
        <f>+VLOOKUP(C2879,'[1]ESTRUCTURA '!$C:$G,5,0)</f>
        <v>ESE HOSPITAL SAN DIEGO</v>
      </c>
      <c r="C2879" s="3">
        <v>20716</v>
      </c>
      <c r="D2879" s="4">
        <v>44951</v>
      </c>
      <c r="E2879" s="3">
        <v>253584.6</v>
      </c>
    </row>
    <row r="2880" spans="1:5" x14ac:dyDescent="0.25">
      <c r="A2880" s="3">
        <f>+VLOOKUP(C2880,'[1]ESTRUCTURA '!$C:$G,4,0)</f>
        <v>891080015</v>
      </c>
      <c r="B2880" s="3" t="str">
        <f>+VLOOKUP(C2880,'[1]ESTRUCTURA '!$C:$G,5,0)</f>
        <v>ESE HOSPITAL SAN DIEGO</v>
      </c>
      <c r="C2880" s="3">
        <v>20716</v>
      </c>
      <c r="D2880" s="4">
        <v>44952</v>
      </c>
      <c r="E2880" s="3">
        <v>913339.73</v>
      </c>
    </row>
    <row r="2881" spans="1:5" x14ac:dyDescent="0.25">
      <c r="A2881" s="3">
        <f>+VLOOKUP(C2881,'[1]ESTRUCTURA '!$C:$G,4,0)</f>
        <v>891080015</v>
      </c>
      <c r="B2881" s="3" t="str">
        <f>+VLOOKUP(C2881,'[1]ESTRUCTURA '!$C:$G,5,0)</f>
        <v>ESE HOSPITAL SAN DIEGO</v>
      </c>
      <c r="C2881" s="3">
        <v>20716</v>
      </c>
      <c r="D2881" s="4">
        <v>44953</v>
      </c>
      <c r="E2881" s="3">
        <v>8740</v>
      </c>
    </row>
    <row r="2882" spans="1:5" x14ac:dyDescent="0.25">
      <c r="A2882" s="3">
        <f>+VLOOKUP(C2882,'[1]ESTRUCTURA '!$C:$G,4,0)</f>
        <v>891080015</v>
      </c>
      <c r="B2882" s="3" t="str">
        <f>+VLOOKUP(C2882,'[1]ESTRUCTURA '!$C:$G,5,0)</f>
        <v>ESE HOSPITAL SAN DIEGO</v>
      </c>
      <c r="C2882" s="3">
        <v>20716</v>
      </c>
      <c r="D2882" s="4">
        <v>44956</v>
      </c>
      <c r="E2882" s="3">
        <v>3807297</v>
      </c>
    </row>
    <row r="2883" spans="1:5" x14ac:dyDescent="0.25">
      <c r="A2883" s="3">
        <f>+VLOOKUP(C2883,'[1]ESTRUCTURA '!$C:$G,4,0)</f>
        <v>891080015</v>
      </c>
      <c r="B2883" s="3" t="str">
        <f>+VLOOKUP(C2883,'[1]ESTRUCTURA '!$C:$G,5,0)</f>
        <v>ESE HOSPITAL SAN DIEGO</v>
      </c>
      <c r="C2883" s="3">
        <v>20716</v>
      </c>
      <c r="D2883" s="4">
        <v>44967</v>
      </c>
      <c r="E2883" s="3">
        <v>15876166.84</v>
      </c>
    </row>
    <row r="2884" spans="1:5" x14ac:dyDescent="0.25">
      <c r="A2884" s="3">
        <f>+VLOOKUP(C2884,'[1]ESTRUCTURA '!$C:$G,4,0)</f>
        <v>891080015</v>
      </c>
      <c r="B2884" s="3" t="str">
        <f>+VLOOKUP(C2884,'[1]ESTRUCTURA '!$C:$G,5,0)</f>
        <v>ESE HOSPITAL SAN DIEGO</v>
      </c>
      <c r="C2884" s="3">
        <v>20716</v>
      </c>
      <c r="D2884" s="4">
        <v>44972</v>
      </c>
      <c r="E2884" s="3">
        <v>1001109.74</v>
      </c>
    </row>
    <row r="2885" spans="1:5" x14ac:dyDescent="0.25">
      <c r="A2885" s="3">
        <f>+VLOOKUP(C2885,'[1]ESTRUCTURA '!$C:$G,4,0)</f>
        <v>891080015</v>
      </c>
      <c r="B2885" s="3" t="str">
        <f>+VLOOKUP(C2885,'[1]ESTRUCTURA '!$C:$G,5,0)</f>
        <v>ESE HOSPITAL SAN DIEGO</v>
      </c>
      <c r="C2885" s="3">
        <v>20716</v>
      </c>
      <c r="D2885" s="4">
        <v>44974</v>
      </c>
      <c r="E2885" s="3">
        <v>4685140.78</v>
      </c>
    </row>
    <row r="2886" spans="1:5" x14ac:dyDescent="0.25">
      <c r="A2886" s="3">
        <f>+VLOOKUP(C2886,'[1]ESTRUCTURA '!$C:$G,4,0)</f>
        <v>891080015</v>
      </c>
      <c r="B2886" s="3" t="str">
        <f>+VLOOKUP(C2886,'[1]ESTRUCTURA '!$C:$G,5,0)</f>
        <v>ESE HOSPITAL SAN DIEGO</v>
      </c>
      <c r="C2886" s="3">
        <v>20716</v>
      </c>
      <c r="D2886" s="4">
        <v>44998</v>
      </c>
      <c r="E2886" s="3">
        <v>20851694.440000001</v>
      </c>
    </row>
    <row r="2887" spans="1:5" x14ac:dyDescent="0.25">
      <c r="A2887" s="3">
        <f>+VLOOKUP(C2887,'[1]ESTRUCTURA '!$C:$G,4,0)</f>
        <v>891080015</v>
      </c>
      <c r="B2887" s="3" t="str">
        <f>+VLOOKUP(C2887,'[1]ESTRUCTURA '!$C:$G,5,0)</f>
        <v>ESE HOSPITAL SAN DIEGO</v>
      </c>
      <c r="C2887" s="3">
        <v>20716</v>
      </c>
      <c r="D2887" s="4">
        <v>45012</v>
      </c>
      <c r="E2887" s="3">
        <v>924725.42</v>
      </c>
    </row>
    <row r="2888" spans="1:5" x14ac:dyDescent="0.25">
      <c r="A2888" s="3">
        <f>+VLOOKUP(C2888,'[1]ESTRUCTURA '!$C:$G,4,0)</f>
        <v>891080015</v>
      </c>
      <c r="B2888" s="3" t="str">
        <f>+VLOOKUP(C2888,'[1]ESTRUCTURA '!$C:$G,5,0)</f>
        <v>ESE HOSPITAL SAN DIEGO</v>
      </c>
      <c r="C2888" s="3">
        <v>20717</v>
      </c>
      <c r="D2888" s="4">
        <v>44932</v>
      </c>
      <c r="E2888" s="3">
        <v>502497.39</v>
      </c>
    </row>
    <row r="2889" spans="1:5" x14ac:dyDescent="0.25">
      <c r="A2889" s="3">
        <f>+VLOOKUP(C2889,'[1]ESTRUCTURA '!$C:$G,4,0)</f>
        <v>891080015</v>
      </c>
      <c r="B2889" s="3" t="str">
        <f>+VLOOKUP(C2889,'[1]ESTRUCTURA '!$C:$G,5,0)</f>
        <v>ESE HOSPITAL SAN DIEGO</v>
      </c>
      <c r="C2889" s="3">
        <v>20717</v>
      </c>
      <c r="D2889" s="4">
        <v>44950</v>
      </c>
      <c r="E2889" s="3">
        <v>9943852.1500000004</v>
      </c>
    </row>
    <row r="2890" spans="1:5" x14ac:dyDescent="0.25">
      <c r="A2890" s="3">
        <f>+VLOOKUP(C2890,'[1]ESTRUCTURA '!$C:$G,4,0)</f>
        <v>891080015</v>
      </c>
      <c r="B2890" s="3" t="str">
        <f>+VLOOKUP(C2890,'[1]ESTRUCTURA '!$C:$G,5,0)</f>
        <v>ESE HOSPITAL SAN DIEGO</v>
      </c>
      <c r="C2890" s="3">
        <v>20717</v>
      </c>
      <c r="D2890" s="4">
        <v>44952</v>
      </c>
      <c r="E2890" s="3">
        <v>516925.36</v>
      </c>
    </row>
    <row r="2891" spans="1:5" x14ac:dyDescent="0.25">
      <c r="A2891" s="3">
        <f>+VLOOKUP(C2891,'[1]ESTRUCTURA '!$C:$G,4,0)</f>
        <v>891080015</v>
      </c>
      <c r="B2891" s="3" t="str">
        <f>+VLOOKUP(C2891,'[1]ESTRUCTURA '!$C:$G,5,0)</f>
        <v>ESE HOSPITAL SAN DIEGO</v>
      </c>
      <c r="C2891" s="3">
        <v>20717</v>
      </c>
      <c r="D2891" s="4">
        <v>44967</v>
      </c>
      <c r="E2891" s="3">
        <v>11637156.16</v>
      </c>
    </row>
    <row r="2892" spans="1:5" x14ac:dyDescent="0.25">
      <c r="A2892" s="3">
        <f>+VLOOKUP(C2892,'[1]ESTRUCTURA '!$C:$G,4,0)</f>
        <v>891080015</v>
      </c>
      <c r="B2892" s="3" t="str">
        <f>+VLOOKUP(C2892,'[1]ESTRUCTURA '!$C:$G,5,0)</f>
        <v>ESE HOSPITAL SAN DIEGO</v>
      </c>
      <c r="C2892" s="3">
        <v>20717</v>
      </c>
      <c r="D2892" s="4">
        <v>44972</v>
      </c>
      <c r="E2892" s="3">
        <v>566603.13</v>
      </c>
    </row>
    <row r="2893" spans="1:5" x14ac:dyDescent="0.25">
      <c r="A2893" s="3">
        <f>+VLOOKUP(C2893,'[1]ESTRUCTURA '!$C:$G,4,0)</f>
        <v>891080015</v>
      </c>
      <c r="B2893" s="3" t="str">
        <f>+VLOOKUP(C2893,'[1]ESTRUCTURA '!$C:$G,5,0)</f>
        <v>ESE HOSPITAL SAN DIEGO</v>
      </c>
      <c r="C2893" s="3">
        <v>20717</v>
      </c>
      <c r="D2893" s="4">
        <v>45012</v>
      </c>
      <c r="E2893" s="3">
        <v>519261.47</v>
      </c>
    </row>
    <row r="2894" spans="1:5" x14ac:dyDescent="0.25">
      <c r="A2894" s="3">
        <f>+VLOOKUP(C2894,'[1]ESTRUCTURA '!$C:$G,4,0)</f>
        <v>806008930</v>
      </c>
      <c r="B2894" s="3" t="str">
        <f>+VLOOKUP(C2894,'[1]ESTRUCTURA '!$C:$G,5,0)</f>
        <v>ESE CENTRO DE SALUD CON CAMAS DE MONTECRISTO</v>
      </c>
      <c r="C2894" s="3">
        <v>20718</v>
      </c>
      <c r="D2894" s="4">
        <v>44932</v>
      </c>
      <c r="E2894" s="3">
        <v>2542855.25</v>
      </c>
    </row>
    <row r="2895" spans="1:5" x14ac:dyDescent="0.25">
      <c r="A2895" s="3">
        <f>+VLOOKUP(C2895,'[1]ESTRUCTURA '!$C:$G,4,0)</f>
        <v>806008930</v>
      </c>
      <c r="B2895" s="3" t="str">
        <f>+VLOOKUP(C2895,'[1]ESTRUCTURA '!$C:$G,5,0)</f>
        <v>ESE CENTRO DE SALUD CON CAMAS DE MONTECRISTO</v>
      </c>
      <c r="C2895" s="3">
        <v>20718</v>
      </c>
      <c r="D2895" s="4">
        <v>44950</v>
      </c>
      <c r="E2895" s="3">
        <v>57495729.450000003</v>
      </c>
    </row>
    <row r="2896" spans="1:5" x14ac:dyDescent="0.25">
      <c r="A2896" s="3">
        <f>+VLOOKUP(C2896,'[1]ESTRUCTURA '!$C:$G,4,0)</f>
        <v>806008930</v>
      </c>
      <c r="B2896" s="3" t="str">
        <f>+VLOOKUP(C2896,'[1]ESTRUCTURA '!$C:$G,5,0)</f>
        <v>ESE CENTRO DE SALUD CON CAMAS DE MONTECRISTO</v>
      </c>
      <c r="C2896" s="3">
        <v>20718</v>
      </c>
      <c r="D2896" s="4">
        <v>44951</v>
      </c>
      <c r="E2896" s="3">
        <v>932522.38</v>
      </c>
    </row>
    <row r="2897" spans="1:5" x14ac:dyDescent="0.25">
      <c r="A2897" s="3">
        <f>+VLOOKUP(C2897,'[1]ESTRUCTURA '!$C:$G,4,0)</f>
        <v>806008930</v>
      </c>
      <c r="B2897" s="3" t="str">
        <f>+VLOOKUP(C2897,'[1]ESTRUCTURA '!$C:$G,5,0)</f>
        <v>ESE CENTRO DE SALUD CON CAMAS DE MONTECRISTO</v>
      </c>
      <c r="C2897" s="3">
        <v>20718</v>
      </c>
      <c r="D2897" s="4">
        <v>44952</v>
      </c>
      <c r="E2897" s="3">
        <v>2432632.27</v>
      </c>
    </row>
    <row r="2898" spans="1:5" x14ac:dyDescent="0.25">
      <c r="A2898" s="3">
        <f>+VLOOKUP(C2898,'[1]ESTRUCTURA '!$C:$G,4,0)</f>
        <v>806008930</v>
      </c>
      <c r="B2898" s="3" t="str">
        <f>+VLOOKUP(C2898,'[1]ESTRUCTURA '!$C:$G,5,0)</f>
        <v>ESE CENTRO DE SALUD CON CAMAS DE MONTECRISTO</v>
      </c>
      <c r="C2898" s="3">
        <v>20718</v>
      </c>
      <c r="D2898" s="4">
        <v>44953</v>
      </c>
      <c r="E2898" s="3">
        <v>7389</v>
      </c>
    </row>
    <row r="2899" spans="1:5" x14ac:dyDescent="0.25">
      <c r="A2899" s="3">
        <f>+VLOOKUP(C2899,'[1]ESTRUCTURA '!$C:$G,4,0)</f>
        <v>806008930</v>
      </c>
      <c r="B2899" s="3" t="str">
        <f>+VLOOKUP(C2899,'[1]ESTRUCTURA '!$C:$G,5,0)</f>
        <v>ESE CENTRO DE SALUD CON CAMAS DE MONTECRISTO</v>
      </c>
      <c r="C2899" s="3">
        <v>20718</v>
      </c>
      <c r="D2899" s="4">
        <v>44956</v>
      </c>
      <c r="E2899" s="3">
        <v>16646596</v>
      </c>
    </row>
    <row r="2900" spans="1:5" x14ac:dyDescent="0.25">
      <c r="A2900" s="3">
        <f>+VLOOKUP(C2900,'[1]ESTRUCTURA '!$C:$G,4,0)</f>
        <v>806008930</v>
      </c>
      <c r="B2900" s="3" t="str">
        <f>+VLOOKUP(C2900,'[1]ESTRUCTURA '!$C:$G,5,0)</f>
        <v>ESE CENTRO DE SALUD CON CAMAS DE MONTECRISTO</v>
      </c>
      <c r="C2900" s="3">
        <v>20718</v>
      </c>
      <c r="D2900" s="4">
        <v>44967</v>
      </c>
      <c r="E2900" s="3">
        <v>48478746.840000004</v>
      </c>
    </row>
    <row r="2901" spans="1:5" x14ac:dyDescent="0.25">
      <c r="A2901" s="3">
        <f>+VLOOKUP(C2901,'[1]ESTRUCTURA '!$C:$G,4,0)</f>
        <v>806008930</v>
      </c>
      <c r="B2901" s="3" t="str">
        <f>+VLOOKUP(C2901,'[1]ESTRUCTURA '!$C:$G,5,0)</f>
        <v>ESE CENTRO DE SALUD CON CAMAS DE MONTECRISTO</v>
      </c>
      <c r="C2901" s="3">
        <v>20718</v>
      </c>
      <c r="D2901" s="4">
        <v>44972</v>
      </c>
      <c r="E2901" s="3">
        <v>2626267.25</v>
      </c>
    </row>
    <row r="2902" spans="1:5" x14ac:dyDescent="0.25">
      <c r="A2902" s="3">
        <f>+VLOOKUP(C2902,'[1]ESTRUCTURA '!$C:$G,4,0)</f>
        <v>806008930</v>
      </c>
      <c r="B2902" s="3" t="str">
        <f>+VLOOKUP(C2902,'[1]ESTRUCTURA '!$C:$G,5,0)</f>
        <v>ESE CENTRO DE SALUD CON CAMAS DE MONTECRISTO</v>
      </c>
      <c r="C2902" s="3">
        <v>20718</v>
      </c>
      <c r="D2902" s="4">
        <v>44974</v>
      </c>
      <c r="E2902" s="3">
        <v>27006748.010000002</v>
      </c>
    </row>
    <row r="2903" spans="1:5" x14ac:dyDescent="0.25">
      <c r="A2903" s="3">
        <f>+VLOOKUP(C2903,'[1]ESTRUCTURA '!$C:$G,4,0)</f>
        <v>806008930</v>
      </c>
      <c r="B2903" s="3" t="str">
        <f>+VLOOKUP(C2903,'[1]ESTRUCTURA '!$C:$G,5,0)</f>
        <v>ESE CENTRO DE SALUD CON CAMAS DE MONTECRISTO</v>
      </c>
      <c r="C2903" s="3">
        <v>20718</v>
      </c>
      <c r="D2903" s="4">
        <v>45012</v>
      </c>
      <c r="E2903" s="3">
        <v>2347768.56</v>
      </c>
    </row>
    <row r="2904" spans="1:5" x14ac:dyDescent="0.25">
      <c r="A2904" s="3">
        <f>+VLOOKUP(C2904,'[1]ESTRUCTURA '!$C:$G,4,0)</f>
        <v>900196347</v>
      </c>
      <c r="B2904" s="3" t="str">
        <f>+VLOOKUP(C2904,'[1]ESTRUCTURA '!$C:$G,5,0)</f>
        <v>ESE HOSPITAL LA DIVINA MISERICORDIA</v>
      </c>
      <c r="C2904" s="3">
        <v>20719</v>
      </c>
      <c r="D2904" s="4">
        <v>44949</v>
      </c>
      <c r="E2904" s="3">
        <v>3996660775</v>
      </c>
    </row>
    <row r="2905" spans="1:5" x14ac:dyDescent="0.25">
      <c r="A2905" s="3">
        <f>+VLOOKUP(C2905,'[1]ESTRUCTURA '!$C:$G,4,0)</f>
        <v>900196347</v>
      </c>
      <c r="B2905" s="3" t="str">
        <f>+VLOOKUP(C2905,'[1]ESTRUCTURA '!$C:$G,5,0)</f>
        <v>ESE HOSPITAL LA DIVINA MISERICORDIA</v>
      </c>
      <c r="C2905" s="3">
        <v>20719</v>
      </c>
      <c r="D2905" s="4">
        <v>44953</v>
      </c>
      <c r="E2905" s="3">
        <v>7014734</v>
      </c>
    </row>
    <row r="2906" spans="1:5" x14ac:dyDescent="0.25">
      <c r="A2906" s="3">
        <f>+VLOOKUP(C2906,'[1]ESTRUCTURA '!$C:$G,4,0)</f>
        <v>900196347</v>
      </c>
      <c r="B2906" s="3" t="str">
        <f>+VLOOKUP(C2906,'[1]ESTRUCTURA '!$C:$G,5,0)</f>
        <v>ESE HOSPITAL LA DIVINA MISERICORDIA</v>
      </c>
      <c r="C2906" s="3">
        <v>20719</v>
      </c>
      <c r="D2906" s="4">
        <v>44954</v>
      </c>
      <c r="E2906" s="3">
        <v>1016922194</v>
      </c>
    </row>
    <row r="2907" spans="1:5" x14ac:dyDescent="0.25">
      <c r="A2907" s="3">
        <f>+VLOOKUP(C2907,'[1]ESTRUCTURA '!$C:$G,4,0)</f>
        <v>900196347</v>
      </c>
      <c r="B2907" s="3" t="str">
        <f>+VLOOKUP(C2907,'[1]ESTRUCTURA '!$C:$G,5,0)</f>
        <v>ESE HOSPITAL LA DIVINA MISERICORDIA</v>
      </c>
      <c r="C2907" s="3">
        <v>20719</v>
      </c>
      <c r="D2907" s="4">
        <v>44956</v>
      </c>
      <c r="E2907" s="3">
        <v>130098812.45</v>
      </c>
    </row>
    <row r="2908" spans="1:5" x14ac:dyDescent="0.25">
      <c r="A2908" s="3">
        <f>+VLOOKUP(C2908,'[1]ESTRUCTURA '!$C:$G,4,0)</f>
        <v>900196347</v>
      </c>
      <c r="B2908" s="3" t="str">
        <f>+VLOOKUP(C2908,'[1]ESTRUCTURA '!$C:$G,5,0)</f>
        <v>ESE HOSPITAL LA DIVINA MISERICORDIA</v>
      </c>
      <c r="C2908" s="3">
        <v>20719</v>
      </c>
      <c r="D2908" s="4">
        <v>44967</v>
      </c>
      <c r="E2908" s="3">
        <v>3152099895</v>
      </c>
    </row>
    <row r="2909" spans="1:5" x14ac:dyDescent="0.25">
      <c r="A2909" s="3">
        <f>+VLOOKUP(C2909,'[1]ESTRUCTURA '!$C:$G,4,0)</f>
        <v>900196347</v>
      </c>
      <c r="B2909" s="3" t="str">
        <f>+VLOOKUP(C2909,'[1]ESTRUCTURA '!$C:$G,5,0)</f>
        <v>ESE HOSPITAL LA DIVINA MISERICORDIA</v>
      </c>
      <c r="C2909" s="3">
        <v>20719</v>
      </c>
      <c r="D2909" s="4">
        <v>44992</v>
      </c>
      <c r="E2909" s="3">
        <v>9450803</v>
      </c>
    </row>
    <row r="2910" spans="1:5" x14ac:dyDescent="0.25">
      <c r="A2910" s="3">
        <f>+VLOOKUP(C2910,'[1]ESTRUCTURA '!$C:$G,4,0)</f>
        <v>900196347</v>
      </c>
      <c r="B2910" s="3" t="str">
        <f>+VLOOKUP(C2910,'[1]ESTRUCTURA '!$C:$G,5,0)</f>
        <v>ESE HOSPITAL LA DIVINA MISERICORDIA</v>
      </c>
      <c r="C2910" s="3">
        <v>20719</v>
      </c>
      <c r="D2910" s="4">
        <v>44998</v>
      </c>
      <c r="E2910" s="3">
        <v>3078392300</v>
      </c>
    </row>
    <row r="2911" spans="1:5" x14ac:dyDescent="0.25">
      <c r="A2911" s="3">
        <f>+VLOOKUP(C2911,'[1]ESTRUCTURA '!$C:$G,4,0)</f>
        <v>900196347</v>
      </c>
      <c r="B2911" s="3" t="str">
        <f>+VLOOKUP(C2911,'[1]ESTRUCTURA '!$C:$G,5,0)</f>
        <v>ESE HOSPITAL LA DIVINA MISERICORDIA</v>
      </c>
      <c r="C2911" s="3">
        <v>20719</v>
      </c>
      <c r="D2911" s="4">
        <v>45013</v>
      </c>
      <c r="E2911" s="3">
        <v>423029773</v>
      </c>
    </row>
    <row r="2912" spans="1:5" x14ac:dyDescent="0.25">
      <c r="A2912" s="3">
        <f>+VLOOKUP(C2912,'[1]ESTRUCTURA '!$C:$G,4,0)</f>
        <v>900196347</v>
      </c>
      <c r="B2912" s="3" t="str">
        <f>+VLOOKUP(C2912,'[1]ESTRUCTURA '!$C:$G,5,0)</f>
        <v>ESE HOSPITAL LA DIVINA MISERICORDIA</v>
      </c>
      <c r="C2912" s="3">
        <v>20719</v>
      </c>
      <c r="D2912" s="4">
        <v>45014</v>
      </c>
      <c r="E2912" s="3">
        <v>594259019.01999974</v>
      </c>
    </row>
    <row r="2913" spans="1:5" x14ac:dyDescent="0.25">
      <c r="A2913" s="3">
        <f>+VLOOKUP(C2913,'[1]ESTRUCTURA '!$C:$G,4,0)</f>
        <v>900196347</v>
      </c>
      <c r="B2913" s="3" t="str">
        <f>+VLOOKUP(C2913,'[1]ESTRUCTURA '!$C:$G,5,0)</f>
        <v>ESE HOSPITAL LA DIVINA MISERICORDIA</v>
      </c>
      <c r="C2913" s="3">
        <v>20719</v>
      </c>
      <c r="D2913" s="4">
        <v>45015</v>
      </c>
      <c r="E2913" s="3">
        <v>12923765.01</v>
      </c>
    </row>
    <row r="2914" spans="1:5" x14ac:dyDescent="0.25">
      <c r="A2914" s="3">
        <f>+VLOOKUP(C2914,'[1]ESTRUCTURA '!$C:$G,4,0)</f>
        <v>900868736</v>
      </c>
      <c r="B2914" s="3" t="str">
        <f>+VLOOKUP(C2914,'[1]ESTRUCTURA '!$C:$G,5,0)</f>
        <v>CENTRO OFTALMOLOGICO DEL SINU SAS</v>
      </c>
      <c r="C2914" s="3">
        <v>20720</v>
      </c>
      <c r="D2914" s="4">
        <v>44950</v>
      </c>
      <c r="E2914" s="3">
        <v>17435900</v>
      </c>
    </row>
    <row r="2915" spans="1:5" x14ac:dyDescent="0.25">
      <c r="A2915" s="3">
        <f>+VLOOKUP(C2915,'[1]ESTRUCTURA '!$C:$G,4,0)</f>
        <v>900868736</v>
      </c>
      <c r="B2915" s="3" t="str">
        <f>+VLOOKUP(C2915,'[1]ESTRUCTURA '!$C:$G,5,0)</f>
        <v>CENTRO OFTALMOLOGICO DEL SINU SAS</v>
      </c>
      <c r="C2915" s="3">
        <v>20720</v>
      </c>
      <c r="D2915" s="4">
        <v>44956</v>
      </c>
      <c r="E2915" s="3">
        <v>8309668.1399999997</v>
      </c>
    </row>
    <row r="2916" spans="1:5" x14ac:dyDescent="0.25">
      <c r="A2916" s="3">
        <f>+VLOOKUP(C2916,'[1]ESTRUCTURA '!$C:$G,4,0)</f>
        <v>900868736</v>
      </c>
      <c r="B2916" s="3" t="str">
        <f>+VLOOKUP(C2916,'[1]ESTRUCTURA '!$C:$G,5,0)</f>
        <v>CENTRO OFTALMOLOGICO DEL SINU SAS</v>
      </c>
      <c r="C2916" s="3">
        <v>20720</v>
      </c>
      <c r="D2916" s="4">
        <v>44959</v>
      </c>
      <c r="E2916" s="3">
        <v>186925128</v>
      </c>
    </row>
    <row r="2917" spans="1:5" x14ac:dyDescent="0.25">
      <c r="A2917" s="3">
        <f>+VLOOKUP(C2917,'[1]ESTRUCTURA '!$C:$G,4,0)</f>
        <v>900868736</v>
      </c>
      <c r="B2917" s="3" t="str">
        <f>+VLOOKUP(C2917,'[1]ESTRUCTURA '!$C:$G,5,0)</f>
        <v>CENTRO OFTALMOLOGICO DEL SINU SAS</v>
      </c>
      <c r="C2917" s="3">
        <v>20720</v>
      </c>
      <c r="D2917" s="4">
        <v>44967</v>
      </c>
      <c r="E2917" s="3">
        <v>94572004.760000005</v>
      </c>
    </row>
    <row r="2918" spans="1:5" x14ac:dyDescent="0.25">
      <c r="A2918" s="3">
        <f>+VLOOKUP(C2918,'[1]ESTRUCTURA '!$C:$G,4,0)</f>
        <v>900868736</v>
      </c>
      <c r="B2918" s="3" t="str">
        <f>+VLOOKUP(C2918,'[1]ESTRUCTURA '!$C:$G,5,0)</f>
        <v>CENTRO OFTALMOLOGICO DEL SINU SAS</v>
      </c>
      <c r="C2918" s="3">
        <v>20720</v>
      </c>
      <c r="D2918" s="4">
        <v>44998</v>
      </c>
      <c r="E2918" s="3">
        <v>104755094.47000001</v>
      </c>
    </row>
    <row r="2919" spans="1:5" x14ac:dyDescent="0.25">
      <c r="A2919" s="3">
        <f>+VLOOKUP(C2919,'[1]ESTRUCTURA '!$C:$G,4,0)</f>
        <v>900868736</v>
      </c>
      <c r="B2919" s="3" t="str">
        <f>+VLOOKUP(C2919,'[1]ESTRUCTURA '!$C:$G,5,0)</f>
        <v>CENTRO OFTALMOLOGICO DEL SINU SAS</v>
      </c>
      <c r="C2919" s="3">
        <v>20720</v>
      </c>
      <c r="D2919" s="4">
        <v>45001</v>
      </c>
      <c r="E2919" s="3">
        <v>16354160.68</v>
      </c>
    </row>
    <row r="2920" spans="1:5" x14ac:dyDescent="0.25">
      <c r="A2920" s="3">
        <f>+VLOOKUP(C2920,'[1]ESTRUCTURA '!$C:$G,4,0)</f>
        <v>900868736</v>
      </c>
      <c r="B2920" s="3" t="str">
        <f>+VLOOKUP(C2920,'[1]ESTRUCTURA '!$C:$G,5,0)</f>
        <v>CENTRO OFTALMOLOGICO DEL SINU SAS</v>
      </c>
      <c r="C2920" s="3">
        <v>20720</v>
      </c>
      <c r="D2920" s="4">
        <v>45014</v>
      </c>
      <c r="E2920" s="3">
        <v>35063946.240000002</v>
      </c>
    </row>
    <row r="2921" spans="1:5" x14ac:dyDescent="0.25">
      <c r="A2921" s="3">
        <f>+VLOOKUP(C2921,'[1]ESTRUCTURA '!$C:$G,4,0)</f>
        <v>900733517</v>
      </c>
      <c r="B2921" s="3" t="str">
        <f>+VLOOKUP(C2921,'[1]ESTRUCTURA '!$C:$G,5,0)</f>
        <v>RETINHER SAS</v>
      </c>
      <c r="C2921" s="3">
        <v>20721</v>
      </c>
      <c r="D2921" s="4">
        <v>44956</v>
      </c>
      <c r="E2921" s="3">
        <v>5717952</v>
      </c>
    </row>
    <row r="2922" spans="1:5" x14ac:dyDescent="0.25">
      <c r="A2922" s="3">
        <f>+VLOOKUP(C2922,'[1]ESTRUCTURA '!$C:$G,4,0)</f>
        <v>900733517</v>
      </c>
      <c r="B2922" s="3" t="str">
        <f>+VLOOKUP(C2922,'[1]ESTRUCTURA '!$C:$G,5,0)</f>
        <v>RETINHER SAS</v>
      </c>
      <c r="C2922" s="3">
        <v>20721</v>
      </c>
      <c r="D2922" s="4">
        <v>44967</v>
      </c>
      <c r="E2922" s="3">
        <v>28141056</v>
      </c>
    </row>
    <row r="2923" spans="1:5" x14ac:dyDescent="0.25">
      <c r="A2923" s="3">
        <f>+VLOOKUP(C2923,'[1]ESTRUCTURA '!$C:$G,4,0)</f>
        <v>900733517</v>
      </c>
      <c r="B2923" s="3" t="str">
        <f>+VLOOKUP(C2923,'[1]ESTRUCTURA '!$C:$G,5,0)</f>
        <v>RETINHER SAS</v>
      </c>
      <c r="C2923" s="3">
        <v>20721</v>
      </c>
      <c r="D2923" s="4">
        <v>44998</v>
      </c>
      <c r="E2923" s="3">
        <v>28311551.98</v>
      </c>
    </row>
    <row r="2924" spans="1:5" x14ac:dyDescent="0.25">
      <c r="A2924" s="3">
        <f>+VLOOKUP(C2924,'[1]ESTRUCTURA '!$C:$G,4,0)</f>
        <v>900733517</v>
      </c>
      <c r="B2924" s="3" t="str">
        <f>+VLOOKUP(C2924,'[1]ESTRUCTURA '!$C:$G,5,0)</f>
        <v>RETINHER SAS</v>
      </c>
      <c r="C2924" s="3">
        <v>20721</v>
      </c>
      <c r="D2924" s="4">
        <v>45001</v>
      </c>
      <c r="E2924" s="3">
        <v>5416703.9700000007</v>
      </c>
    </row>
    <row r="2925" spans="1:5" x14ac:dyDescent="0.25">
      <c r="A2925" s="3">
        <f>+VLOOKUP(C2925,'[1]ESTRUCTURA '!$C:$G,4,0)</f>
        <v>900733517</v>
      </c>
      <c r="B2925" s="3" t="str">
        <f>+VLOOKUP(C2925,'[1]ESTRUCTURA '!$C:$G,5,0)</f>
        <v>RETINHER SAS</v>
      </c>
      <c r="C2925" s="3">
        <v>20721</v>
      </c>
      <c r="D2925" s="4">
        <v>45009</v>
      </c>
      <c r="E2925" s="3">
        <v>25861353.600000001</v>
      </c>
    </row>
    <row r="2926" spans="1:5" x14ac:dyDescent="0.25">
      <c r="A2926" s="3">
        <f>+VLOOKUP(C2926,'[1]ESTRUCTURA '!$C:$G,4,0)</f>
        <v>806008930</v>
      </c>
      <c r="B2926" s="3" t="str">
        <f>+VLOOKUP(C2926,'[1]ESTRUCTURA '!$C:$G,5,0)</f>
        <v>ESE CENTRO DE SALUD CON CAMAS DE MONTECRISTO</v>
      </c>
      <c r="C2926" s="3">
        <v>20722</v>
      </c>
      <c r="D2926" s="4">
        <v>44932</v>
      </c>
      <c r="E2926" s="3">
        <v>1483074.72</v>
      </c>
    </row>
    <row r="2927" spans="1:5" x14ac:dyDescent="0.25">
      <c r="A2927" s="3">
        <f>+VLOOKUP(C2927,'[1]ESTRUCTURA '!$C:$G,4,0)</f>
        <v>806008930</v>
      </c>
      <c r="B2927" s="3" t="str">
        <f>+VLOOKUP(C2927,'[1]ESTRUCTURA '!$C:$G,5,0)</f>
        <v>ESE CENTRO DE SALUD CON CAMAS DE MONTECRISTO</v>
      </c>
      <c r="C2927" s="3">
        <v>20722</v>
      </c>
      <c r="D2927" s="4">
        <v>44950</v>
      </c>
      <c r="E2927" s="3">
        <v>34077194.549999997</v>
      </c>
    </row>
    <row r="2928" spans="1:5" x14ac:dyDescent="0.25">
      <c r="A2928" s="3">
        <f>+VLOOKUP(C2928,'[1]ESTRUCTURA '!$C:$G,4,0)</f>
        <v>806008930</v>
      </c>
      <c r="B2928" s="3" t="str">
        <f>+VLOOKUP(C2928,'[1]ESTRUCTURA '!$C:$G,5,0)</f>
        <v>ESE CENTRO DE SALUD CON CAMAS DE MONTECRISTO</v>
      </c>
      <c r="C2928" s="3">
        <v>20722</v>
      </c>
      <c r="D2928" s="4">
        <v>44952</v>
      </c>
      <c r="E2928" s="3">
        <v>1418787.43</v>
      </c>
    </row>
    <row r="2929" spans="1:5" x14ac:dyDescent="0.25">
      <c r="A2929" s="3">
        <f>+VLOOKUP(C2929,'[1]ESTRUCTURA '!$C:$G,4,0)</f>
        <v>806008930</v>
      </c>
      <c r="B2929" s="3" t="str">
        <f>+VLOOKUP(C2929,'[1]ESTRUCTURA '!$C:$G,5,0)</f>
        <v>ESE CENTRO DE SALUD CON CAMAS DE MONTECRISTO</v>
      </c>
      <c r="C2929" s="3">
        <v>20722</v>
      </c>
      <c r="D2929" s="4">
        <v>44967</v>
      </c>
      <c r="E2929" s="3">
        <v>44026700.159999996</v>
      </c>
    </row>
    <row r="2930" spans="1:5" x14ac:dyDescent="0.25">
      <c r="A2930" s="3">
        <f>+VLOOKUP(C2930,'[1]ESTRUCTURA '!$C:$G,4,0)</f>
        <v>806008930</v>
      </c>
      <c r="B2930" s="3" t="str">
        <f>+VLOOKUP(C2930,'[1]ESTRUCTURA '!$C:$G,5,0)</f>
        <v>ESE CENTRO DE SALUD CON CAMAS DE MONTECRISTO</v>
      </c>
      <c r="C2930" s="3">
        <v>20722</v>
      </c>
      <c r="D2930" s="4">
        <v>44972</v>
      </c>
      <c r="E2930" s="3">
        <v>1531763.43</v>
      </c>
    </row>
    <row r="2931" spans="1:5" x14ac:dyDescent="0.25">
      <c r="A2931" s="3">
        <f>+VLOOKUP(C2931,'[1]ESTRUCTURA '!$C:$G,4,0)</f>
        <v>806008930</v>
      </c>
      <c r="B2931" s="3" t="str">
        <f>+VLOOKUP(C2931,'[1]ESTRUCTURA '!$C:$G,5,0)</f>
        <v>ESE CENTRO DE SALUD CON CAMAS DE MONTECRISTO</v>
      </c>
      <c r="C2931" s="3">
        <v>20722</v>
      </c>
      <c r="D2931" s="4">
        <v>44998</v>
      </c>
      <c r="E2931" s="3">
        <v>44304440</v>
      </c>
    </row>
    <row r="2932" spans="1:5" x14ac:dyDescent="0.25">
      <c r="A2932" s="3">
        <f>+VLOOKUP(C2932,'[1]ESTRUCTURA '!$C:$G,4,0)</f>
        <v>806008930</v>
      </c>
      <c r="B2932" s="3" t="str">
        <f>+VLOOKUP(C2932,'[1]ESTRUCTURA '!$C:$G,5,0)</f>
        <v>ESE CENTRO DE SALUD CON CAMAS DE MONTECRISTO</v>
      </c>
      <c r="C2932" s="3">
        <v>20722</v>
      </c>
      <c r="D2932" s="4">
        <v>45012</v>
      </c>
      <c r="E2932" s="3">
        <v>1369328.66</v>
      </c>
    </row>
    <row r="2933" spans="1:5" x14ac:dyDescent="0.25">
      <c r="A2933" s="3">
        <f>+VLOOKUP(C2933,'[1]ESTRUCTURA '!$C:$G,4,0)</f>
        <v>806007257</v>
      </c>
      <c r="B2933" s="3" t="str">
        <f>+VLOOKUP(C2933,'[1]ESTRUCTURA '!$C:$G,5,0)</f>
        <v>ESE HOSPITAL LOCAL SANTA MARIA DE MONPOX</v>
      </c>
      <c r="C2933" s="3">
        <v>20723</v>
      </c>
      <c r="D2933" s="4">
        <v>44950</v>
      </c>
      <c r="E2933" s="3">
        <v>21341336.93</v>
      </c>
    </row>
    <row r="2934" spans="1:5" x14ac:dyDescent="0.25">
      <c r="A2934" s="3">
        <f>+VLOOKUP(C2934,'[1]ESTRUCTURA '!$C:$G,4,0)</f>
        <v>806007257</v>
      </c>
      <c r="B2934" s="3" t="str">
        <f>+VLOOKUP(C2934,'[1]ESTRUCTURA '!$C:$G,5,0)</f>
        <v>ESE HOSPITAL LOCAL SANTA MARIA DE MONPOX</v>
      </c>
      <c r="C2934" s="3">
        <v>20723</v>
      </c>
      <c r="D2934" s="4">
        <v>44956</v>
      </c>
      <c r="E2934" s="3">
        <v>4757838.6500000004</v>
      </c>
    </row>
    <row r="2935" spans="1:5" x14ac:dyDescent="0.25">
      <c r="A2935" s="3">
        <f>+VLOOKUP(C2935,'[1]ESTRUCTURA '!$C:$G,4,0)</f>
        <v>806007257</v>
      </c>
      <c r="B2935" s="3" t="str">
        <f>+VLOOKUP(C2935,'[1]ESTRUCTURA '!$C:$G,5,0)</f>
        <v>ESE HOSPITAL LOCAL SANTA MARIA DE MONPOX</v>
      </c>
      <c r="C2935" s="3">
        <v>20723</v>
      </c>
      <c r="D2935" s="4">
        <v>44959</v>
      </c>
      <c r="E2935" s="3">
        <v>21474279.25</v>
      </c>
    </row>
    <row r="2936" spans="1:5" x14ac:dyDescent="0.25">
      <c r="A2936" s="3">
        <f>+VLOOKUP(C2936,'[1]ESTRUCTURA '!$C:$G,4,0)</f>
        <v>806007257</v>
      </c>
      <c r="B2936" s="3" t="str">
        <f>+VLOOKUP(C2936,'[1]ESTRUCTURA '!$C:$G,5,0)</f>
        <v>ESE HOSPITAL LOCAL SANTA MARIA DE MONPOX</v>
      </c>
      <c r="C2936" s="3">
        <v>20723</v>
      </c>
      <c r="D2936" s="4">
        <v>44972</v>
      </c>
      <c r="E2936" s="3">
        <v>2435423.4</v>
      </c>
    </row>
    <row r="2937" spans="1:5" x14ac:dyDescent="0.25">
      <c r="A2937" s="3">
        <f>+VLOOKUP(C2937,'[1]ESTRUCTURA '!$C:$G,4,0)</f>
        <v>806007257</v>
      </c>
      <c r="B2937" s="3" t="str">
        <f>+VLOOKUP(C2937,'[1]ESTRUCTURA '!$C:$G,5,0)</f>
        <v>ESE HOSPITAL LOCAL SANTA MARIA DE MONPOX</v>
      </c>
      <c r="C2937" s="3">
        <v>20723</v>
      </c>
      <c r="D2937" s="4">
        <v>45012</v>
      </c>
      <c r="E2937" s="3">
        <v>2697959.26</v>
      </c>
    </row>
    <row r="2938" spans="1:5" x14ac:dyDescent="0.25">
      <c r="A2938" s="3">
        <f>+VLOOKUP(C2938,'[1]ESTRUCTURA '!$C:$G,4,0)</f>
        <v>830504734</v>
      </c>
      <c r="B2938" s="3" t="str">
        <f>+VLOOKUP(C2938,'[1]ESTRUCTURA '!$C:$G,5,0)</f>
        <v>VISION TOTAL SAS</v>
      </c>
      <c r="C2938" s="3">
        <v>20724</v>
      </c>
      <c r="D2938" s="4">
        <v>44956</v>
      </c>
      <c r="E2938" s="3">
        <v>5293670.6500000004</v>
      </c>
    </row>
    <row r="2939" spans="1:5" x14ac:dyDescent="0.25">
      <c r="A2939" s="3">
        <f>+VLOOKUP(C2939,'[1]ESTRUCTURA '!$C:$G,4,0)</f>
        <v>830504734</v>
      </c>
      <c r="B2939" s="3" t="str">
        <f>+VLOOKUP(C2939,'[1]ESTRUCTURA '!$C:$G,5,0)</f>
        <v>VISION TOTAL SAS</v>
      </c>
      <c r="C2939" s="3">
        <v>20724</v>
      </c>
      <c r="D2939" s="4">
        <v>44967</v>
      </c>
      <c r="E2939" s="3">
        <v>92220004.599999994</v>
      </c>
    </row>
    <row r="2940" spans="1:5" x14ac:dyDescent="0.25">
      <c r="A2940" s="3">
        <f>+VLOOKUP(C2940,'[1]ESTRUCTURA '!$C:$G,4,0)</f>
        <v>830504734</v>
      </c>
      <c r="B2940" s="3" t="str">
        <f>+VLOOKUP(C2940,'[1]ESTRUCTURA '!$C:$G,5,0)</f>
        <v>VISION TOTAL SAS</v>
      </c>
      <c r="C2940" s="3">
        <v>20724</v>
      </c>
      <c r="D2940" s="4">
        <v>44998</v>
      </c>
      <c r="E2940" s="3">
        <v>30838118</v>
      </c>
    </row>
    <row r="2941" spans="1:5" x14ac:dyDescent="0.25">
      <c r="A2941" s="3">
        <f>+VLOOKUP(C2941,'[1]ESTRUCTURA '!$C:$G,4,0)</f>
        <v>830504734</v>
      </c>
      <c r="B2941" s="3" t="str">
        <f>+VLOOKUP(C2941,'[1]ESTRUCTURA '!$C:$G,5,0)</f>
        <v>VISION TOTAL SAS</v>
      </c>
      <c r="C2941" s="3">
        <v>20724</v>
      </c>
      <c r="D2941" s="4">
        <v>45001</v>
      </c>
      <c r="E2941" s="3">
        <v>5025484.7699999996</v>
      </c>
    </row>
    <row r="2942" spans="1:5" x14ac:dyDescent="0.25">
      <c r="A2942" s="3">
        <f>+VLOOKUP(C2942,'[1]ESTRUCTURA '!$C:$G,4,0)</f>
        <v>830504734</v>
      </c>
      <c r="B2942" s="3" t="str">
        <f>+VLOOKUP(C2942,'[1]ESTRUCTURA '!$C:$G,5,0)</f>
        <v>VISION TOTAL SAS</v>
      </c>
      <c r="C2942" s="3">
        <v>20724</v>
      </c>
      <c r="D2942" s="4">
        <v>45014</v>
      </c>
      <c r="E2942" s="3">
        <v>10059148.77</v>
      </c>
    </row>
    <row r="2943" spans="1:5" x14ac:dyDescent="0.25">
      <c r="A2943" s="3">
        <f>+VLOOKUP(C2943,'[1]ESTRUCTURA '!$C:$G,4,0)</f>
        <v>830504734</v>
      </c>
      <c r="B2943" s="3" t="str">
        <f>+VLOOKUP(C2943,'[1]ESTRUCTURA '!$C:$G,5,0)</f>
        <v>VISION TOTAL SAS</v>
      </c>
      <c r="C2943" s="3">
        <v>20724</v>
      </c>
      <c r="D2943" s="4">
        <v>45015</v>
      </c>
      <c r="E2943" s="3">
        <v>8220902.4000000004</v>
      </c>
    </row>
    <row r="2944" spans="1:5" x14ac:dyDescent="0.25">
      <c r="A2944" s="3">
        <f>+VLOOKUP(C2944,'[1]ESTRUCTURA '!$C:$G,4,0)</f>
        <v>900355601</v>
      </c>
      <c r="B2944" s="3" t="str">
        <f>+VLOOKUP(C2944,'[1]ESTRUCTURA '!$C:$G,5,0)</f>
        <v>UNION TEMPORAL CECAC SAN MARTIN URUETA</v>
      </c>
      <c r="C2944" s="3">
        <v>20728</v>
      </c>
      <c r="D2944" s="4">
        <v>44953</v>
      </c>
      <c r="E2944" s="3">
        <v>12610629.899999999</v>
      </c>
    </row>
    <row r="2945" spans="1:5" x14ac:dyDescent="0.25">
      <c r="A2945" s="3">
        <f>+VLOOKUP(C2945,'[1]ESTRUCTURA '!$C:$G,4,0)</f>
        <v>900355601</v>
      </c>
      <c r="B2945" s="3" t="str">
        <f>+VLOOKUP(C2945,'[1]ESTRUCTURA '!$C:$G,5,0)</f>
        <v>UNION TEMPORAL CECAC SAN MARTIN URUETA</v>
      </c>
      <c r="C2945" s="3">
        <v>20728</v>
      </c>
      <c r="D2945" s="4">
        <v>44954</v>
      </c>
      <c r="E2945" s="3">
        <v>680881442.27999818</v>
      </c>
    </row>
    <row r="2946" spans="1:5" x14ac:dyDescent="0.25">
      <c r="A2946" s="3">
        <f>+VLOOKUP(C2946,'[1]ESTRUCTURA '!$C:$G,4,0)</f>
        <v>900355601</v>
      </c>
      <c r="B2946" s="3" t="str">
        <f>+VLOOKUP(C2946,'[1]ESTRUCTURA '!$C:$G,5,0)</f>
        <v>UNION TEMPORAL CECAC SAN MARTIN URUETA</v>
      </c>
      <c r="C2946" s="3">
        <v>20728</v>
      </c>
      <c r="D2946" s="4">
        <v>44984</v>
      </c>
      <c r="E2946" s="3">
        <v>96921695.76000005</v>
      </c>
    </row>
    <row r="2947" spans="1:5" x14ac:dyDescent="0.25">
      <c r="A2947" s="3">
        <f>+VLOOKUP(C2947,'[1]ESTRUCTURA '!$C:$G,4,0)</f>
        <v>900355601</v>
      </c>
      <c r="B2947" s="3" t="str">
        <f>+VLOOKUP(C2947,'[1]ESTRUCTURA '!$C:$G,5,0)</f>
        <v>UNION TEMPORAL CECAC SAN MARTIN URUETA</v>
      </c>
      <c r="C2947" s="3">
        <v>20728</v>
      </c>
      <c r="D2947" s="4">
        <v>44992</v>
      </c>
      <c r="E2947" s="3">
        <v>9301096.5099999998</v>
      </c>
    </row>
    <row r="2948" spans="1:5" x14ac:dyDescent="0.25">
      <c r="A2948" s="3">
        <f>+VLOOKUP(C2948,'[1]ESTRUCTURA '!$C:$G,4,0)</f>
        <v>900355601</v>
      </c>
      <c r="B2948" s="3" t="str">
        <f>+VLOOKUP(C2948,'[1]ESTRUCTURA '!$C:$G,5,0)</f>
        <v>UNION TEMPORAL CECAC SAN MARTIN URUETA</v>
      </c>
      <c r="C2948" s="3">
        <v>20728</v>
      </c>
      <c r="D2948" s="4">
        <v>45013</v>
      </c>
      <c r="E2948" s="3">
        <v>1057361.83</v>
      </c>
    </row>
    <row r="2949" spans="1:5" x14ac:dyDescent="0.25">
      <c r="A2949" s="3">
        <f>+VLOOKUP(C2949,'[1]ESTRUCTURA '!$C:$G,4,0)</f>
        <v>900355601</v>
      </c>
      <c r="B2949" s="3" t="str">
        <f>+VLOOKUP(C2949,'[1]ESTRUCTURA '!$C:$G,5,0)</f>
        <v>UNION TEMPORAL CECAC SAN MARTIN URUETA</v>
      </c>
      <c r="C2949" s="3">
        <v>20728</v>
      </c>
      <c r="D2949" s="4">
        <v>45014</v>
      </c>
      <c r="E2949" s="3">
        <v>868942.75</v>
      </c>
    </row>
    <row r="2950" spans="1:5" x14ac:dyDescent="0.25">
      <c r="A2950" s="3">
        <f>+VLOOKUP(C2950,'[1]ESTRUCTURA '!$C:$G,4,0)</f>
        <v>900355601</v>
      </c>
      <c r="B2950" s="3" t="str">
        <f>+VLOOKUP(C2950,'[1]ESTRUCTURA '!$C:$G,5,0)</f>
        <v>UNION TEMPORAL CECAC SAN MARTIN URUETA</v>
      </c>
      <c r="C2950" s="3">
        <v>20728</v>
      </c>
      <c r="D2950" s="4">
        <v>45015</v>
      </c>
      <c r="E2950" s="3">
        <v>207465.51</v>
      </c>
    </row>
    <row r="2951" spans="1:5" x14ac:dyDescent="0.25">
      <c r="A2951" s="3">
        <f>+VLOOKUP(C2951,'[1]ESTRUCTURA '!$C:$G,4,0)</f>
        <v>15306392</v>
      </c>
      <c r="B2951" s="3" t="str">
        <f>+VLOOKUP(C2951,'[1]ESTRUCTURA '!$C:$G,5,0)</f>
        <v>LUIS ALFONSO GONZALEZ BOTERO</v>
      </c>
      <c r="C2951" s="3">
        <v>20730</v>
      </c>
      <c r="D2951" s="4">
        <v>44932</v>
      </c>
      <c r="E2951" s="3">
        <v>778637.19</v>
      </c>
    </row>
    <row r="2952" spans="1:5" x14ac:dyDescent="0.25">
      <c r="A2952" s="3">
        <f>+VLOOKUP(C2952,'[1]ESTRUCTURA '!$C:$G,4,0)</f>
        <v>15306392</v>
      </c>
      <c r="B2952" s="3" t="str">
        <f>+VLOOKUP(C2952,'[1]ESTRUCTURA '!$C:$G,5,0)</f>
        <v>LUIS ALFONSO GONZALEZ BOTERO</v>
      </c>
      <c r="C2952" s="3">
        <v>20730</v>
      </c>
      <c r="D2952" s="4">
        <v>44951</v>
      </c>
      <c r="E2952" s="3">
        <v>13559014.109999999</v>
      </c>
    </row>
    <row r="2953" spans="1:5" x14ac:dyDescent="0.25">
      <c r="A2953" s="3">
        <f>+VLOOKUP(C2953,'[1]ESTRUCTURA '!$C:$G,4,0)</f>
        <v>15306392</v>
      </c>
      <c r="B2953" s="3" t="str">
        <f>+VLOOKUP(C2953,'[1]ESTRUCTURA '!$C:$G,5,0)</f>
        <v>LUIS ALFONSO GONZALEZ BOTERO</v>
      </c>
      <c r="C2953" s="3">
        <v>20730</v>
      </c>
      <c r="D2953" s="4">
        <v>44952</v>
      </c>
      <c r="E2953" s="3">
        <v>797102.76</v>
      </c>
    </row>
    <row r="2954" spans="1:5" x14ac:dyDescent="0.25">
      <c r="A2954" s="3">
        <f>+VLOOKUP(C2954,'[1]ESTRUCTURA '!$C:$G,4,0)</f>
        <v>15306392</v>
      </c>
      <c r="B2954" s="3" t="str">
        <f>+VLOOKUP(C2954,'[1]ESTRUCTURA '!$C:$G,5,0)</f>
        <v>LUIS ALFONSO GONZALEZ BOTERO</v>
      </c>
      <c r="C2954" s="3">
        <v>20730</v>
      </c>
      <c r="D2954" s="4">
        <v>44972</v>
      </c>
      <c r="E2954" s="3">
        <v>705701.9</v>
      </c>
    </row>
    <row r="2955" spans="1:5" x14ac:dyDescent="0.25">
      <c r="A2955" s="3">
        <f>+VLOOKUP(C2955,'[1]ESTRUCTURA '!$C:$G,4,0)</f>
        <v>15306392</v>
      </c>
      <c r="B2955" s="3" t="str">
        <f>+VLOOKUP(C2955,'[1]ESTRUCTURA '!$C:$G,5,0)</f>
        <v>LUIS ALFONSO GONZALEZ BOTERO</v>
      </c>
      <c r="C2955" s="3">
        <v>20730</v>
      </c>
      <c r="D2955" s="4">
        <v>44974</v>
      </c>
      <c r="E2955" s="3">
        <v>13637280.9</v>
      </c>
    </row>
    <row r="2956" spans="1:5" x14ac:dyDescent="0.25">
      <c r="A2956" s="3">
        <f>+VLOOKUP(C2956,'[1]ESTRUCTURA '!$C:$G,4,0)</f>
        <v>15306392</v>
      </c>
      <c r="B2956" s="3" t="str">
        <f>+VLOOKUP(C2956,'[1]ESTRUCTURA '!$C:$G,5,0)</f>
        <v>LUIS ALFONSO GONZALEZ BOTERO</v>
      </c>
      <c r="C2956" s="3">
        <v>20730</v>
      </c>
      <c r="D2956" s="4">
        <v>45012</v>
      </c>
      <c r="E2956" s="3">
        <v>687428.7</v>
      </c>
    </row>
    <row r="2957" spans="1:5" x14ac:dyDescent="0.25">
      <c r="A2957" s="3">
        <f>+VLOOKUP(C2957,'[1]ESTRUCTURA '!$C:$G,4,0)</f>
        <v>806008082</v>
      </c>
      <c r="B2957" s="3" t="str">
        <f>+VLOOKUP(C2957,'[1]ESTRUCTURA '!$C:$G,5,0)</f>
        <v>ESE CENTRO DE SALUD CON CAMAS DE ARROYO HONDO</v>
      </c>
      <c r="C2957" s="3">
        <v>20731</v>
      </c>
      <c r="D2957" s="4">
        <v>44932</v>
      </c>
      <c r="E2957" s="3">
        <v>3744840.11</v>
      </c>
    </row>
    <row r="2958" spans="1:5" x14ac:dyDescent="0.25">
      <c r="A2958" s="3">
        <f>+VLOOKUP(C2958,'[1]ESTRUCTURA '!$C:$G,4,0)</f>
        <v>806008082</v>
      </c>
      <c r="B2958" s="3" t="str">
        <f>+VLOOKUP(C2958,'[1]ESTRUCTURA '!$C:$G,5,0)</f>
        <v>ESE CENTRO DE SALUD CON CAMAS DE ARROYO HONDO</v>
      </c>
      <c r="C2958" s="3">
        <v>20731</v>
      </c>
      <c r="D2958" s="4">
        <v>44950</v>
      </c>
      <c r="E2958" s="3">
        <v>73486696.430000007</v>
      </c>
    </row>
    <row r="2959" spans="1:5" x14ac:dyDescent="0.25">
      <c r="A2959" s="3">
        <f>+VLOOKUP(C2959,'[1]ESTRUCTURA '!$C:$G,4,0)</f>
        <v>806008082</v>
      </c>
      <c r="B2959" s="3" t="str">
        <f>+VLOOKUP(C2959,'[1]ESTRUCTURA '!$C:$G,5,0)</f>
        <v>ESE CENTRO DE SALUD CON CAMAS DE ARROYO HONDO</v>
      </c>
      <c r="C2959" s="3">
        <v>20731</v>
      </c>
      <c r="D2959" s="4">
        <v>44951</v>
      </c>
      <c r="E2959" s="3">
        <v>189388.14</v>
      </c>
    </row>
    <row r="2960" spans="1:5" x14ac:dyDescent="0.25">
      <c r="A2960" s="3">
        <f>+VLOOKUP(C2960,'[1]ESTRUCTURA '!$C:$G,4,0)</f>
        <v>806008082</v>
      </c>
      <c r="B2960" s="3" t="str">
        <f>+VLOOKUP(C2960,'[1]ESTRUCTURA '!$C:$G,5,0)</f>
        <v>ESE CENTRO DE SALUD CON CAMAS DE ARROYO HONDO</v>
      </c>
      <c r="C2960" s="3">
        <v>20731</v>
      </c>
      <c r="D2960" s="4">
        <v>44952</v>
      </c>
      <c r="E2960" s="3">
        <v>3726640.41</v>
      </c>
    </row>
    <row r="2961" spans="1:5" x14ac:dyDescent="0.25">
      <c r="A2961" s="3">
        <f>+VLOOKUP(C2961,'[1]ESTRUCTURA '!$C:$G,4,0)</f>
        <v>806008082</v>
      </c>
      <c r="B2961" s="3" t="str">
        <f>+VLOOKUP(C2961,'[1]ESTRUCTURA '!$C:$G,5,0)</f>
        <v>ESE CENTRO DE SALUD CON CAMAS DE ARROYO HONDO</v>
      </c>
      <c r="C2961" s="3">
        <v>20731</v>
      </c>
      <c r="D2961" s="4">
        <v>44967</v>
      </c>
      <c r="E2961" s="3">
        <v>67529319.480000004</v>
      </c>
    </row>
    <row r="2962" spans="1:5" x14ac:dyDescent="0.25">
      <c r="A2962" s="3">
        <f>+VLOOKUP(C2962,'[1]ESTRUCTURA '!$C:$G,4,0)</f>
        <v>806008082</v>
      </c>
      <c r="B2962" s="3" t="str">
        <f>+VLOOKUP(C2962,'[1]ESTRUCTURA '!$C:$G,5,0)</f>
        <v>ESE CENTRO DE SALUD CON CAMAS DE ARROYO HONDO</v>
      </c>
      <c r="C2962" s="3">
        <v>20731</v>
      </c>
      <c r="D2962" s="4">
        <v>44972</v>
      </c>
      <c r="E2962" s="3">
        <v>4002286.95</v>
      </c>
    </row>
    <row r="2963" spans="1:5" x14ac:dyDescent="0.25">
      <c r="A2963" s="3">
        <f>+VLOOKUP(C2963,'[1]ESTRUCTURA '!$C:$G,4,0)</f>
        <v>806008082</v>
      </c>
      <c r="B2963" s="3" t="str">
        <f>+VLOOKUP(C2963,'[1]ESTRUCTURA '!$C:$G,5,0)</f>
        <v>ESE CENTRO DE SALUD CON CAMAS DE ARROYO HONDO</v>
      </c>
      <c r="C2963" s="3">
        <v>20731</v>
      </c>
      <c r="D2963" s="4">
        <v>44974</v>
      </c>
      <c r="E2963" s="3">
        <v>18359920.109999999</v>
      </c>
    </row>
    <row r="2964" spans="1:5" x14ac:dyDescent="0.25">
      <c r="A2964" s="3">
        <f>+VLOOKUP(C2964,'[1]ESTRUCTURA '!$C:$G,4,0)</f>
        <v>806008082</v>
      </c>
      <c r="B2964" s="3" t="str">
        <f>+VLOOKUP(C2964,'[1]ESTRUCTURA '!$C:$G,5,0)</f>
        <v>ESE CENTRO DE SALUD CON CAMAS DE ARROYO HONDO</v>
      </c>
      <c r="C2964" s="3">
        <v>20731</v>
      </c>
      <c r="D2964" s="4">
        <v>45012</v>
      </c>
      <c r="E2964" s="3">
        <v>3818842.16</v>
      </c>
    </row>
    <row r="2965" spans="1:5" x14ac:dyDescent="0.25">
      <c r="A2965" s="3">
        <f>+VLOOKUP(C2965,'[1]ESTRUCTURA '!$C:$G,4,0)</f>
        <v>900219120</v>
      </c>
      <c r="B2965" s="3" t="str">
        <f>+VLOOKUP(C2965,'[1]ESTRUCTURA '!$C:$G,5,0)</f>
        <v>VIVA 1A IPS SA</v>
      </c>
      <c r="C2965" s="3">
        <v>20732</v>
      </c>
      <c r="D2965" s="4">
        <v>44950</v>
      </c>
      <c r="E2965" s="3">
        <v>47300470</v>
      </c>
    </row>
    <row r="2966" spans="1:5" x14ac:dyDescent="0.25">
      <c r="A2966" s="3">
        <f>+VLOOKUP(C2966,'[1]ESTRUCTURA '!$C:$G,4,0)</f>
        <v>900219120</v>
      </c>
      <c r="B2966" s="3" t="str">
        <f>+VLOOKUP(C2966,'[1]ESTRUCTURA '!$C:$G,5,0)</f>
        <v>VIVA 1A IPS SA</v>
      </c>
      <c r="C2966" s="3">
        <v>20732</v>
      </c>
      <c r="D2966" s="4">
        <v>44951</v>
      </c>
      <c r="E2966" s="3">
        <v>9035170.8900000006</v>
      </c>
    </row>
    <row r="2967" spans="1:5" x14ac:dyDescent="0.25">
      <c r="A2967" s="3">
        <f>+VLOOKUP(C2967,'[1]ESTRUCTURA '!$C:$G,4,0)</f>
        <v>900219120</v>
      </c>
      <c r="B2967" s="3" t="str">
        <f>+VLOOKUP(C2967,'[1]ESTRUCTURA '!$C:$G,5,0)</f>
        <v>VIVA 1A IPS SA</v>
      </c>
      <c r="C2967" s="3">
        <v>20732</v>
      </c>
      <c r="D2967" s="4">
        <v>44952</v>
      </c>
      <c r="E2967" s="3">
        <v>901551.61</v>
      </c>
    </row>
    <row r="2968" spans="1:5" x14ac:dyDescent="0.25">
      <c r="A2968" s="3">
        <f>+VLOOKUP(C2968,'[1]ESTRUCTURA '!$C:$G,4,0)</f>
        <v>900219120</v>
      </c>
      <c r="B2968" s="3" t="str">
        <f>+VLOOKUP(C2968,'[1]ESTRUCTURA '!$C:$G,5,0)</f>
        <v>VIVA 1A IPS SA</v>
      </c>
      <c r="C2968" s="3">
        <v>20732</v>
      </c>
      <c r="D2968" s="4">
        <v>44967</v>
      </c>
      <c r="E2968" s="3">
        <v>55680842.310000002</v>
      </c>
    </row>
    <row r="2969" spans="1:5" x14ac:dyDescent="0.25">
      <c r="A2969" s="3">
        <f>+VLOOKUP(C2969,'[1]ESTRUCTURA '!$C:$G,4,0)</f>
        <v>900219120</v>
      </c>
      <c r="B2969" s="3" t="str">
        <f>+VLOOKUP(C2969,'[1]ESTRUCTURA '!$C:$G,5,0)</f>
        <v>VIVA 1A IPS SA</v>
      </c>
      <c r="C2969" s="3">
        <v>20732</v>
      </c>
      <c r="D2969" s="4">
        <v>44972</v>
      </c>
      <c r="E2969" s="3">
        <v>829194.74</v>
      </c>
    </row>
    <row r="2970" spans="1:5" x14ac:dyDescent="0.25">
      <c r="A2970" s="3">
        <f>+VLOOKUP(C2970,'[1]ESTRUCTURA '!$C:$G,4,0)</f>
        <v>900219120</v>
      </c>
      <c r="B2970" s="3" t="str">
        <f>+VLOOKUP(C2970,'[1]ESTRUCTURA '!$C:$G,5,0)</f>
        <v>VIVA 1A IPS SA</v>
      </c>
      <c r="C2970" s="3">
        <v>20732</v>
      </c>
      <c r="D2970" s="4">
        <v>44998</v>
      </c>
      <c r="E2970" s="3">
        <v>55034467.880000003</v>
      </c>
    </row>
    <row r="2971" spans="1:5" x14ac:dyDescent="0.25">
      <c r="A2971" s="3">
        <f>+VLOOKUP(C2971,'[1]ESTRUCTURA '!$C:$G,4,0)</f>
        <v>900219120</v>
      </c>
      <c r="B2971" s="3" t="str">
        <f>+VLOOKUP(C2971,'[1]ESTRUCTURA '!$C:$G,5,0)</f>
        <v>VIVA 1A IPS SA</v>
      </c>
      <c r="C2971" s="3">
        <v>20732</v>
      </c>
      <c r="D2971" s="4">
        <v>45012</v>
      </c>
      <c r="E2971" s="3">
        <v>777882</v>
      </c>
    </row>
    <row r="2972" spans="1:5" x14ac:dyDescent="0.25">
      <c r="A2972" s="3">
        <f>+VLOOKUP(C2972,'[1]ESTRUCTURA '!$C:$G,4,0)</f>
        <v>806006414</v>
      </c>
      <c r="B2972" s="3" t="str">
        <f>+VLOOKUP(C2972,'[1]ESTRUCTURA '!$C:$G,5,0)</f>
        <v>ESE HOSPITAL LOCAL DE SAN JUAN NEPOMUCENO</v>
      </c>
      <c r="C2972" s="3">
        <v>20733</v>
      </c>
      <c r="D2972" s="4">
        <v>44950</v>
      </c>
      <c r="E2972" s="3">
        <v>5849863</v>
      </c>
    </row>
    <row r="2973" spans="1:5" x14ac:dyDescent="0.25">
      <c r="A2973" s="3">
        <f>+VLOOKUP(C2973,'[1]ESTRUCTURA '!$C:$G,4,0)</f>
        <v>806006414</v>
      </c>
      <c r="B2973" s="3" t="str">
        <f>+VLOOKUP(C2973,'[1]ESTRUCTURA '!$C:$G,5,0)</f>
        <v>ESE HOSPITAL LOCAL DE SAN JUAN NEPOMUCENO</v>
      </c>
      <c r="C2973" s="3">
        <v>20733</v>
      </c>
      <c r="D2973" s="4">
        <v>44954</v>
      </c>
      <c r="E2973" s="3">
        <v>2988892</v>
      </c>
    </row>
    <row r="2974" spans="1:5" x14ac:dyDescent="0.25">
      <c r="A2974" s="3">
        <f>+VLOOKUP(C2974,'[1]ESTRUCTURA '!$C:$G,4,0)</f>
        <v>806006414</v>
      </c>
      <c r="B2974" s="3" t="str">
        <f>+VLOOKUP(C2974,'[1]ESTRUCTURA '!$C:$G,5,0)</f>
        <v>ESE HOSPITAL LOCAL DE SAN JUAN NEPOMUCENO</v>
      </c>
      <c r="C2974" s="3">
        <v>20733</v>
      </c>
      <c r="D2974" s="4">
        <v>44956</v>
      </c>
      <c r="E2974" s="3">
        <v>2066215</v>
      </c>
    </row>
    <row r="2975" spans="1:5" x14ac:dyDescent="0.25">
      <c r="A2975" s="3">
        <f>+VLOOKUP(C2975,'[1]ESTRUCTURA '!$C:$G,4,0)</f>
        <v>806006414</v>
      </c>
      <c r="B2975" s="3" t="str">
        <f>+VLOOKUP(C2975,'[1]ESTRUCTURA '!$C:$G,5,0)</f>
        <v>ESE HOSPITAL LOCAL DE SAN JUAN NEPOMUCENO</v>
      </c>
      <c r="C2975" s="3">
        <v>20733</v>
      </c>
      <c r="D2975" s="4">
        <v>44967</v>
      </c>
      <c r="E2975" s="3">
        <v>22000000</v>
      </c>
    </row>
    <row r="2976" spans="1:5" x14ac:dyDescent="0.25">
      <c r="A2976" s="3">
        <f>+VLOOKUP(C2976,'[1]ESTRUCTURA '!$C:$G,4,0)</f>
        <v>806006414</v>
      </c>
      <c r="B2976" s="3" t="str">
        <f>+VLOOKUP(C2976,'[1]ESTRUCTURA '!$C:$G,5,0)</f>
        <v>ESE HOSPITAL LOCAL DE SAN JUAN NEPOMUCENO</v>
      </c>
      <c r="C2976" s="3">
        <v>20733</v>
      </c>
      <c r="D2976" s="4">
        <v>44985</v>
      </c>
      <c r="E2976" s="3">
        <v>32046876.299999993</v>
      </c>
    </row>
    <row r="2977" spans="1:5" x14ac:dyDescent="0.25">
      <c r="A2977" s="3">
        <f>+VLOOKUP(C2977,'[1]ESTRUCTURA '!$C:$G,4,0)</f>
        <v>806006414</v>
      </c>
      <c r="B2977" s="3" t="str">
        <f>+VLOOKUP(C2977,'[1]ESTRUCTURA '!$C:$G,5,0)</f>
        <v>ESE HOSPITAL LOCAL DE SAN JUAN NEPOMUCENO</v>
      </c>
      <c r="C2977" s="3">
        <v>20733</v>
      </c>
      <c r="D2977" s="4">
        <v>45001</v>
      </c>
      <c r="E2977" s="3">
        <v>795973</v>
      </c>
    </row>
    <row r="2978" spans="1:5" x14ac:dyDescent="0.25">
      <c r="A2978" s="3">
        <f>+VLOOKUP(C2978,'[1]ESTRUCTURA '!$C:$G,4,0)</f>
        <v>806006414</v>
      </c>
      <c r="B2978" s="3" t="str">
        <f>+VLOOKUP(C2978,'[1]ESTRUCTURA '!$C:$G,5,0)</f>
        <v>ESE HOSPITAL LOCAL DE SAN JUAN NEPOMUCENO</v>
      </c>
      <c r="C2978" s="3">
        <v>20733</v>
      </c>
      <c r="D2978" s="4">
        <v>45013</v>
      </c>
      <c r="E2978" s="3">
        <v>1146308.9999999998</v>
      </c>
    </row>
    <row r="2979" spans="1:5" x14ac:dyDescent="0.25">
      <c r="A2979" s="3">
        <f>+VLOOKUP(C2979,'[1]ESTRUCTURA '!$C:$G,4,0)</f>
        <v>806006414</v>
      </c>
      <c r="B2979" s="3" t="str">
        <f>+VLOOKUP(C2979,'[1]ESTRUCTURA '!$C:$G,5,0)</f>
        <v>ESE HOSPITAL LOCAL DE SAN JUAN NEPOMUCENO</v>
      </c>
      <c r="C2979" s="3">
        <v>20733</v>
      </c>
      <c r="D2979" s="4">
        <v>45014</v>
      </c>
      <c r="E2979" s="3">
        <v>2138766</v>
      </c>
    </row>
    <row r="2980" spans="1:5" x14ac:dyDescent="0.25">
      <c r="A2980" s="3">
        <f>+VLOOKUP(C2980,'[1]ESTRUCTURA '!$C:$G,4,0)</f>
        <v>806007257</v>
      </c>
      <c r="B2980" s="3" t="str">
        <f>+VLOOKUP(C2980,'[1]ESTRUCTURA '!$C:$G,5,0)</f>
        <v>ESE HOSPITAL LOCAL SANTA MARIA DE MONPOX</v>
      </c>
      <c r="C2980" s="3">
        <v>20734</v>
      </c>
      <c r="D2980" s="4">
        <v>44932</v>
      </c>
      <c r="E2980" s="3">
        <v>1957186.48</v>
      </c>
    </row>
    <row r="2981" spans="1:5" x14ac:dyDescent="0.25">
      <c r="A2981" s="3">
        <f>+VLOOKUP(C2981,'[1]ESTRUCTURA '!$C:$G,4,0)</f>
        <v>806007257</v>
      </c>
      <c r="B2981" s="3" t="str">
        <f>+VLOOKUP(C2981,'[1]ESTRUCTURA '!$C:$G,5,0)</f>
        <v>ESE HOSPITAL LOCAL SANTA MARIA DE MONPOX</v>
      </c>
      <c r="C2981" s="3">
        <v>20734</v>
      </c>
      <c r="D2981" s="4">
        <v>44949</v>
      </c>
      <c r="E2981" s="3">
        <v>37702941</v>
      </c>
    </row>
    <row r="2982" spans="1:5" x14ac:dyDescent="0.25">
      <c r="A2982" s="3">
        <f>+VLOOKUP(C2982,'[1]ESTRUCTURA '!$C:$G,4,0)</f>
        <v>806007257</v>
      </c>
      <c r="B2982" s="3" t="str">
        <f>+VLOOKUP(C2982,'[1]ESTRUCTURA '!$C:$G,5,0)</f>
        <v>ESE HOSPITAL LOCAL SANTA MARIA DE MONPOX</v>
      </c>
      <c r="C2982" s="3">
        <v>20734</v>
      </c>
      <c r="D2982" s="4">
        <v>44950</v>
      </c>
      <c r="E2982" s="3">
        <v>73344113.299999997</v>
      </c>
    </row>
    <row r="2983" spans="1:5" x14ac:dyDescent="0.25">
      <c r="A2983" s="3">
        <f>+VLOOKUP(C2983,'[1]ESTRUCTURA '!$C:$G,4,0)</f>
        <v>806007257</v>
      </c>
      <c r="B2983" s="3" t="str">
        <f>+VLOOKUP(C2983,'[1]ESTRUCTURA '!$C:$G,5,0)</f>
        <v>ESE HOSPITAL LOCAL SANTA MARIA DE MONPOX</v>
      </c>
      <c r="C2983" s="3">
        <v>20734</v>
      </c>
      <c r="D2983" s="4">
        <v>44951</v>
      </c>
      <c r="E2983" s="3">
        <v>1123318.32</v>
      </c>
    </row>
    <row r="2984" spans="1:5" x14ac:dyDescent="0.25">
      <c r="A2984" s="3">
        <f>+VLOOKUP(C2984,'[1]ESTRUCTURA '!$C:$G,4,0)</f>
        <v>806007257</v>
      </c>
      <c r="B2984" s="3" t="str">
        <f>+VLOOKUP(C2984,'[1]ESTRUCTURA '!$C:$G,5,0)</f>
        <v>ESE HOSPITAL LOCAL SANTA MARIA DE MONPOX</v>
      </c>
      <c r="C2984" s="3">
        <v>20734</v>
      </c>
      <c r="D2984" s="4">
        <v>44952</v>
      </c>
      <c r="E2984" s="3">
        <v>1746884.05</v>
      </c>
    </row>
    <row r="2985" spans="1:5" x14ac:dyDescent="0.25">
      <c r="A2985" s="3">
        <f>+VLOOKUP(C2985,'[1]ESTRUCTURA '!$C:$G,4,0)</f>
        <v>806007257</v>
      </c>
      <c r="B2985" s="3" t="str">
        <f>+VLOOKUP(C2985,'[1]ESTRUCTURA '!$C:$G,5,0)</f>
        <v>ESE HOSPITAL LOCAL SANTA MARIA DE MONPOX</v>
      </c>
      <c r="C2985" s="3">
        <v>20734</v>
      </c>
      <c r="D2985" s="4">
        <v>44959</v>
      </c>
      <c r="E2985" s="3">
        <v>59823078.120000005</v>
      </c>
    </row>
    <row r="2986" spans="1:5" x14ac:dyDescent="0.25">
      <c r="A2986" s="3">
        <f>+VLOOKUP(C2986,'[1]ESTRUCTURA '!$C:$G,4,0)</f>
        <v>806007257</v>
      </c>
      <c r="B2986" s="3" t="str">
        <f>+VLOOKUP(C2986,'[1]ESTRUCTURA '!$C:$G,5,0)</f>
        <v>ESE HOSPITAL LOCAL SANTA MARIA DE MONPOX</v>
      </c>
      <c r="C2986" s="3">
        <v>20734</v>
      </c>
      <c r="D2986" s="4">
        <v>44967</v>
      </c>
      <c r="E2986" s="3">
        <v>30852585.350000001</v>
      </c>
    </row>
    <row r="2987" spans="1:5" x14ac:dyDescent="0.25">
      <c r="A2987" s="3">
        <f>+VLOOKUP(C2987,'[1]ESTRUCTURA '!$C:$G,4,0)</f>
        <v>806007257</v>
      </c>
      <c r="B2987" s="3" t="str">
        <f>+VLOOKUP(C2987,'[1]ESTRUCTURA '!$C:$G,5,0)</f>
        <v>ESE HOSPITAL LOCAL SANTA MARIA DE MONPOX</v>
      </c>
      <c r="C2987" s="3">
        <v>20734</v>
      </c>
      <c r="D2987" s="4">
        <v>44972</v>
      </c>
      <c r="E2987" s="3">
        <v>1822305.24</v>
      </c>
    </row>
    <row r="2988" spans="1:5" x14ac:dyDescent="0.25">
      <c r="A2988" s="3">
        <f>+VLOOKUP(C2988,'[1]ESTRUCTURA '!$C:$G,4,0)</f>
        <v>806007257</v>
      </c>
      <c r="B2988" s="3" t="str">
        <f>+VLOOKUP(C2988,'[1]ESTRUCTURA '!$C:$G,5,0)</f>
        <v>ESE HOSPITAL LOCAL SANTA MARIA DE MONPOX</v>
      </c>
      <c r="C2988" s="3">
        <v>20734</v>
      </c>
      <c r="D2988" s="4">
        <v>44991</v>
      </c>
      <c r="E2988" s="3">
        <v>84932920.400000006</v>
      </c>
    </row>
    <row r="2989" spans="1:5" x14ac:dyDescent="0.25">
      <c r="A2989" s="3">
        <f>+VLOOKUP(C2989,'[1]ESTRUCTURA '!$C:$G,4,0)</f>
        <v>806007257</v>
      </c>
      <c r="B2989" s="3" t="str">
        <f>+VLOOKUP(C2989,'[1]ESTRUCTURA '!$C:$G,5,0)</f>
        <v>ESE HOSPITAL LOCAL SANTA MARIA DE MONPOX</v>
      </c>
      <c r="C2989" s="3">
        <v>20734</v>
      </c>
      <c r="D2989" s="4">
        <v>44998</v>
      </c>
      <c r="E2989" s="3">
        <v>100910970.81999999</v>
      </c>
    </row>
    <row r="2990" spans="1:5" x14ac:dyDescent="0.25">
      <c r="A2990" s="3">
        <f>+VLOOKUP(C2990,'[1]ESTRUCTURA '!$C:$G,4,0)</f>
        <v>806007257</v>
      </c>
      <c r="B2990" s="3" t="str">
        <f>+VLOOKUP(C2990,'[1]ESTRUCTURA '!$C:$G,5,0)</f>
        <v>ESE HOSPITAL LOCAL SANTA MARIA DE MONPOX</v>
      </c>
      <c r="C2990" s="3">
        <v>20734</v>
      </c>
      <c r="D2990" s="4">
        <v>45012</v>
      </c>
      <c r="E2990" s="3">
        <v>1596331.64</v>
      </c>
    </row>
    <row r="2991" spans="1:5" x14ac:dyDescent="0.25">
      <c r="A2991" s="3">
        <f>+VLOOKUP(C2991,'[1]ESTRUCTURA '!$C:$G,4,0)</f>
        <v>900550249</v>
      </c>
      <c r="B2991" s="3" t="str">
        <f>+VLOOKUP(C2991,'[1]ESTRUCTURA '!$C:$G,5,0)</f>
        <v>IPS CARDIOCENTRO PEDIATRICO DE SUCRE SAS</v>
      </c>
      <c r="C2991" s="3">
        <v>20740</v>
      </c>
      <c r="D2991" s="4">
        <v>44950</v>
      </c>
      <c r="E2991" s="3">
        <v>113043624.00000012</v>
      </c>
    </row>
    <row r="2992" spans="1:5" x14ac:dyDescent="0.25">
      <c r="A2992" s="3">
        <f>+VLOOKUP(C2992,'[1]ESTRUCTURA '!$C:$G,4,0)</f>
        <v>900550249</v>
      </c>
      <c r="B2992" s="3" t="str">
        <f>+VLOOKUP(C2992,'[1]ESTRUCTURA '!$C:$G,5,0)</f>
        <v>IPS CARDIOCENTRO PEDIATRICO DE SUCRE SAS</v>
      </c>
      <c r="C2992" s="3">
        <v>20740</v>
      </c>
      <c r="D2992" s="4">
        <v>44953</v>
      </c>
      <c r="E2992" s="3">
        <v>201768.08</v>
      </c>
    </row>
    <row r="2993" spans="1:5" x14ac:dyDescent="0.25">
      <c r="A2993" s="3">
        <f>+VLOOKUP(C2993,'[1]ESTRUCTURA '!$C:$G,4,0)</f>
        <v>900550249</v>
      </c>
      <c r="B2993" s="3" t="str">
        <f>+VLOOKUP(C2993,'[1]ESTRUCTURA '!$C:$G,5,0)</f>
        <v>IPS CARDIOCENTRO PEDIATRICO DE SUCRE SAS</v>
      </c>
      <c r="C2993" s="3">
        <v>20740</v>
      </c>
      <c r="D2993" s="4">
        <v>44954</v>
      </c>
      <c r="E2993" s="3">
        <v>2606088.9600000004</v>
      </c>
    </row>
    <row r="2994" spans="1:5" x14ac:dyDescent="0.25">
      <c r="A2994" s="3">
        <f>+VLOOKUP(C2994,'[1]ESTRUCTURA '!$C:$G,4,0)</f>
        <v>900550249</v>
      </c>
      <c r="B2994" s="3" t="str">
        <f>+VLOOKUP(C2994,'[1]ESTRUCTURA '!$C:$G,5,0)</f>
        <v>IPS CARDIOCENTRO PEDIATRICO DE SUCRE SAS</v>
      </c>
      <c r="C2994" s="3">
        <v>20740</v>
      </c>
      <c r="D2994" s="4">
        <v>44956</v>
      </c>
      <c r="E2994" s="3">
        <v>782240.08</v>
      </c>
    </row>
    <row r="2995" spans="1:5" x14ac:dyDescent="0.25">
      <c r="A2995" s="3">
        <f>+VLOOKUP(C2995,'[1]ESTRUCTURA '!$C:$G,4,0)</f>
        <v>900550249</v>
      </c>
      <c r="B2995" s="3" t="str">
        <f>+VLOOKUP(C2995,'[1]ESTRUCTURA '!$C:$G,5,0)</f>
        <v>IPS CARDIOCENTRO PEDIATRICO DE SUCRE SAS</v>
      </c>
      <c r="C2995" s="3">
        <v>20740</v>
      </c>
      <c r="D2995" s="4">
        <v>44967</v>
      </c>
      <c r="E2995" s="3">
        <v>231683195.00000015</v>
      </c>
    </row>
    <row r="2996" spans="1:5" x14ac:dyDescent="0.25">
      <c r="A2996" s="3">
        <f>+VLOOKUP(C2996,'[1]ESTRUCTURA '!$C:$G,4,0)</f>
        <v>900550249</v>
      </c>
      <c r="B2996" s="3" t="str">
        <f>+VLOOKUP(C2996,'[1]ESTRUCTURA '!$C:$G,5,0)</f>
        <v>IPS CARDIOCENTRO PEDIATRICO DE SUCRE SAS</v>
      </c>
      <c r="C2996" s="3">
        <v>20740</v>
      </c>
      <c r="D2996" s="4">
        <v>44992</v>
      </c>
      <c r="E2996" s="3">
        <v>1708933.2000000002</v>
      </c>
    </row>
    <row r="2997" spans="1:5" x14ac:dyDescent="0.25">
      <c r="A2997" s="3">
        <f>+VLOOKUP(C2997,'[1]ESTRUCTURA '!$C:$G,4,0)</f>
        <v>900550249</v>
      </c>
      <c r="B2997" s="3" t="str">
        <f>+VLOOKUP(C2997,'[1]ESTRUCTURA '!$C:$G,5,0)</f>
        <v>IPS CARDIOCENTRO PEDIATRICO DE SUCRE SAS</v>
      </c>
      <c r="C2997" s="3">
        <v>20740</v>
      </c>
      <c r="D2997" s="4">
        <v>44998</v>
      </c>
      <c r="E2997" s="3">
        <v>23197202.000000078</v>
      </c>
    </row>
    <row r="2998" spans="1:5" x14ac:dyDescent="0.25">
      <c r="A2998" s="3">
        <f>+VLOOKUP(C2998,'[1]ESTRUCTURA '!$C:$G,4,0)</f>
        <v>900550249</v>
      </c>
      <c r="B2998" s="3" t="str">
        <f>+VLOOKUP(C2998,'[1]ESTRUCTURA '!$C:$G,5,0)</f>
        <v>IPS CARDIOCENTRO PEDIATRICO DE SUCRE SAS</v>
      </c>
      <c r="C2998" s="3">
        <v>20740</v>
      </c>
      <c r="D2998" s="4">
        <v>45001</v>
      </c>
      <c r="E2998" s="3">
        <v>9240995.2799999993</v>
      </c>
    </row>
    <row r="2999" spans="1:5" x14ac:dyDescent="0.25">
      <c r="A2999" s="3">
        <f>+VLOOKUP(C2999,'[1]ESTRUCTURA '!$C:$G,4,0)</f>
        <v>900550249</v>
      </c>
      <c r="B2999" s="3" t="str">
        <f>+VLOOKUP(C2999,'[1]ESTRUCTURA '!$C:$G,5,0)</f>
        <v>IPS CARDIOCENTRO PEDIATRICO DE SUCRE SAS</v>
      </c>
      <c r="C2999" s="3">
        <v>20740</v>
      </c>
      <c r="D2999" s="4">
        <v>45008</v>
      </c>
      <c r="E2999" s="3">
        <v>24929437</v>
      </c>
    </row>
    <row r="3000" spans="1:5" x14ac:dyDescent="0.25">
      <c r="A3000" s="3">
        <f>+VLOOKUP(C3000,'[1]ESTRUCTURA '!$C:$G,4,0)</f>
        <v>900550249</v>
      </c>
      <c r="B3000" s="3" t="str">
        <f>+VLOOKUP(C3000,'[1]ESTRUCTURA '!$C:$G,5,0)</f>
        <v>IPS CARDIOCENTRO PEDIATRICO DE SUCRE SAS</v>
      </c>
      <c r="C3000" s="3">
        <v>20740</v>
      </c>
      <c r="D3000" s="4">
        <v>45014</v>
      </c>
      <c r="E3000" s="3">
        <v>21369258.959999971</v>
      </c>
    </row>
    <row r="3001" spans="1:5" x14ac:dyDescent="0.25">
      <c r="A3001" s="3">
        <f>+VLOOKUP(C3001,'[1]ESTRUCTURA '!$C:$G,4,0)</f>
        <v>900550249</v>
      </c>
      <c r="B3001" s="3" t="str">
        <f>+VLOOKUP(C3001,'[1]ESTRUCTURA '!$C:$G,5,0)</f>
        <v>IPS CARDIOCENTRO PEDIATRICO DE SUCRE SAS</v>
      </c>
      <c r="C3001" s="3">
        <v>20740</v>
      </c>
      <c r="D3001" s="4">
        <v>45015</v>
      </c>
      <c r="E3001" s="3">
        <v>571145.91999999993</v>
      </c>
    </row>
    <row r="3002" spans="1:5" x14ac:dyDescent="0.25">
      <c r="A3002" s="3">
        <f>+VLOOKUP(C3002,'[1]ESTRUCTURA '!$C:$G,4,0)</f>
        <v>806007257</v>
      </c>
      <c r="B3002" s="3" t="str">
        <f>+VLOOKUP(C3002,'[1]ESTRUCTURA '!$C:$G,5,0)</f>
        <v>ESE HOSPITAL LOCAL SANTA MARIA DE MONPOX</v>
      </c>
      <c r="C3002" s="3">
        <v>20741</v>
      </c>
      <c r="D3002" s="4">
        <v>44932</v>
      </c>
      <c r="E3002" s="3">
        <v>678978.36</v>
      </c>
    </row>
    <row r="3003" spans="1:5" x14ac:dyDescent="0.25">
      <c r="A3003" s="3">
        <f>+VLOOKUP(C3003,'[1]ESTRUCTURA '!$C:$G,4,0)</f>
        <v>806007257</v>
      </c>
      <c r="B3003" s="3" t="str">
        <f>+VLOOKUP(C3003,'[1]ESTRUCTURA '!$C:$G,5,0)</f>
        <v>ESE HOSPITAL LOCAL SANTA MARIA DE MONPOX</v>
      </c>
      <c r="C3003" s="3">
        <v>20741</v>
      </c>
      <c r="D3003" s="4">
        <v>44950</v>
      </c>
      <c r="E3003" s="3">
        <v>8962866.8300000001</v>
      </c>
    </row>
    <row r="3004" spans="1:5" x14ac:dyDescent="0.25">
      <c r="A3004" s="3">
        <f>+VLOOKUP(C3004,'[1]ESTRUCTURA '!$C:$G,4,0)</f>
        <v>806007257</v>
      </c>
      <c r="B3004" s="3" t="str">
        <f>+VLOOKUP(C3004,'[1]ESTRUCTURA '!$C:$G,5,0)</f>
        <v>ESE HOSPITAL LOCAL SANTA MARIA DE MONPOX</v>
      </c>
      <c r="C3004" s="3">
        <v>20741</v>
      </c>
      <c r="D3004" s="4">
        <v>44952</v>
      </c>
      <c r="E3004" s="3">
        <v>720501.52</v>
      </c>
    </row>
    <row r="3005" spans="1:5" x14ac:dyDescent="0.25">
      <c r="A3005" s="3">
        <f>+VLOOKUP(C3005,'[1]ESTRUCTURA '!$C:$G,4,0)</f>
        <v>806007257</v>
      </c>
      <c r="B3005" s="3" t="str">
        <f>+VLOOKUP(C3005,'[1]ESTRUCTURA '!$C:$G,5,0)</f>
        <v>ESE HOSPITAL LOCAL SANTA MARIA DE MONPOX</v>
      </c>
      <c r="C3005" s="3">
        <v>20741</v>
      </c>
      <c r="D3005" s="4">
        <v>44967</v>
      </c>
      <c r="E3005" s="3">
        <v>10500715.77</v>
      </c>
    </row>
    <row r="3006" spans="1:5" x14ac:dyDescent="0.25">
      <c r="A3006" s="3">
        <f>+VLOOKUP(C3006,'[1]ESTRUCTURA '!$C:$G,4,0)</f>
        <v>806007257</v>
      </c>
      <c r="B3006" s="3" t="str">
        <f>+VLOOKUP(C3006,'[1]ESTRUCTURA '!$C:$G,5,0)</f>
        <v>ESE HOSPITAL LOCAL SANTA MARIA DE MONPOX</v>
      </c>
      <c r="C3006" s="3">
        <v>20741</v>
      </c>
      <c r="D3006" s="4">
        <v>44972</v>
      </c>
      <c r="E3006" s="3">
        <v>869369.65</v>
      </c>
    </row>
    <row r="3007" spans="1:5" x14ac:dyDescent="0.25">
      <c r="A3007" s="3">
        <f>+VLOOKUP(C3007,'[1]ESTRUCTURA '!$C:$G,4,0)</f>
        <v>806007257</v>
      </c>
      <c r="B3007" s="3" t="str">
        <f>+VLOOKUP(C3007,'[1]ESTRUCTURA '!$C:$G,5,0)</f>
        <v>ESE HOSPITAL LOCAL SANTA MARIA DE MONPOX</v>
      </c>
      <c r="C3007" s="3">
        <v>20741</v>
      </c>
      <c r="D3007" s="4">
        <v>45012</v>
      </c>
      <c r="E3007" s="3">
        <v>835809.11</v>
      </c>
    </row>
    <row r="3008" spans="1:5" x14ac:dyDescent="0.25">
      <c r="A3008" s="3">
        <f>+VLOOKUP(C3008,'[1]ESTRUCTURA '!$C:$G,4,0)</f>
        <v>900219120</v>
      </c>
      <c r="B3008" s="3" t="str">
        <f>+VLOOKUP(C3008,'[1]ESTRUCTURA '!$C:$G,5,0)</f>
        <v>VIVA 1A IPS SA</v>
      </c>
      <c r="C3008" s="3">
        <v>20742</v>
      </c>
      <c r="D3008" s="4">
        <v>44950</v>
      </c>
      <c r="E3008" s="3">
        <v>61699302.979999997</v>
      </c>
    </row>
    <row r="3009" spans="1:5" x14ac:dyDescent="0.25">
      <c r="A3009" s="3">
        <f>+VLOOKUP(C3009,'[1]ESTRUCTURA '!$C:$G,4,0)</f>
        <v>900219120</v>
      </c>
      <c r="B3009" s="3" t="str">
        <f>+VLOOKUP(C3009,'[1]ESTRUCTURA '!$C:$G,5,0)</f>
        <v>VIVA 1A IPS SA</v>
      </c>
      <c r="C3009" s="3">
        <v>20742</v>
      </c>
      <c r="D3009" s="4">
        <v>44952</v>
      </c>
      <c r="E3009" s="3">
        <v>987390.13</v>
      </c>
    </row>
    <row r="3010" spans="1:5" x14ac:dyDescent="0.25">
      <c r="A3010" s="3">
        <f>+VLOOKUP(C3010,'[1]ESTRUCTURA '!$C:$G,4,0)</f>
        <v>900219120</v>
      </c>
      <c r="B3010" s="3" t="str">
        <f>+VLOOKUP(C3010,'[1]ESTRUCTURA '!$C:$G,5,0)</f>
        <v>VIVA 1A IPS SA</v>
      </c>
      <c r="C3010" s="3">
        <v>20742</v>
      </c>
      <c r="D3010" s="4">
        <v>44967</v>
      </c>
      <c r="E3010" s="3">
        <v>60982158.869999997</v>
      </c>
    </row>
    <row r="3011" spans="1:5" x14ac:dyDescent="0.25">
      <c r="A3011" s="3">
        <f>+VLOOKUP(C3011,'[1]ESTRUCTURA '!$C:$G,4,0)</f>
        <v>900219120</v>
      </c>
      <c r="B3011" s="3" t="str">
        <f>+VLOOKUP(C3011,'[1]ESTRUCTURA '!$C:$G,5,0)</f>
        <v>VIVA 1A IPS SA</v>
      </c>
      <c r="C3011" s="3">
        <v>20742</v>
      </c>
      <c r="D3011" s="4">
        <v>44972</v>
      </c>
      <c r="E3011" s="3">
        <v>908141.55</v>
      </c>
    </row>
    <row r="3012" spans="1:5" x14ac:dyDescent="0.25">
      <c r="A3012" s="3">
        <f>+VLOOKUP(C3012,'[1]ESTRUCTURA '!$C:$G,4,0)</f>
        <v>900219120</v>
      </c>
      <c r="B3012" s="3" t="str">
        <f>+VLOOKUP(C3012,'[1]ESTRUCTURA '!$C:$G,5,0)</f>
        <v>VIVA 1A IPS SA</v>
      </c>
      <c r="C3012" s="3">
        <v>20742</v>
      </c>
      <c r="D3012" s="4">
        <v>45012</v>
      </c>
      <c r="E3012" s="3">
        <v>851943.21</v>
      </c>
    </row>
    <row r="3013" spans="1:5" x14ac:dyDescent="0.25">
      <c r="A3013" s="3">
        <f>+VLOOKUP(C3013,'[1]ESTRUCTURA '!$C:$G,4,0)</f>
        <v>806007257</v>
      </c>
      <c r="B3013" s="3" t="str">
        <f>+VLOOKUP(C3013,'[1]ESTRUCTURA '!$C:$G,5,0)</f>
        <v>ESE HOSPITAL LOCAL SANTA MARIA DE MONPOX</v>
      </c>
      <c r="C3013" s="3">
        <v>20743</v>
      </c>
      <c r="D3013" s="4">
        <v>44932</v>
      </c>
      <c r="E3013" s="3">
        <v>15233451.02</v>
      </c>
    </row>
    <row r="3014" spans="1:5" x14ac:dyDescent="0.25">
      <c r="A3014" s="3">
        <f>+VLOOKUP(C3014,'[1]ESTRUCTURA '!$C:$G,4,0)</f>
        <v>806007257</v>
      </c>
      <c r="B3014" s="3" t="str">
        <f>+VLOOKUP(C3014,'[1]ESTRUCTURA '!$C:$G,5,0)</f>
        <v>ESE HOSPITAL LOCAL SANTA MARIA DE MONPOX</v>
      </c>
      <c r="C3014" s="3">
        <v>20743</v>
      </c>
      <c r="D3014" s="4">
        <v>44949</v>
      </c>
      <c r="E3014" s="3">
        <v>55999147</v>
      </c>
    </row>
    <row r="3015" spans="1:5" x14ac:dyDescent="0.25">
      <c r="A3015" s="3">
        <f>+VLOOKUP(C3015,'[1]ESTRUCTURA '!$C:$G,4,0)</f>
        <v>806007257</v>
      </c>
      <c r="B3015" s="3" t="str">
        <f>+VLOOKUP(C3015,'[1]ESTRUCTURA '!$C:$G,5,0)</f>
        <v>ESE HOSPITAL LOCAL SANTA MARIA DE MONPOX</v>
      </c>
      <c r="C3015" s="3">
        <v>20743</v>
      </c>
      <c r="D3015" s="4">
        <v>44950</v>
      </c>
      <c r="E3015" s="3">
        <v>151973379.94</v>
      </c>
    </row>
    <row r="3016" spans="1:5" x14ac:dyDescent="0.25">
      <c r="A3016" s="3">
        <f>+VLOOKUP(C3016,'[1]ESTRUCTURA '!$C:$G,4,0)</f>
        <v>806007257</v>
      </c>
      <c r="B3016" s="3" t="str">
        <f>+VLOOKUP(C3016,'[1]ESTRUCTURA '!$C:$G,5,0)</f>
        <v>ESE HOSPITAL LOCAL SANTA MARIA DE MONPOX</v>
      </c>
      <c r="C3016" s="3">
        <v>20743</v>
      </c>
      <c r="D3016" s="4">
        <v>44952</v>
      </c>
      <c r="E3016" s="3">
        <v>15409798.869999999</v>
      </c>
    </row>
    <row r="3017" spans="1:5" x14ac:dyDescent="0.25">
      <c r="A3017" s="3">
        <f>+VLOOKUP(C3017,'[1]ESTRUCTURA '!$C:$G,4,0)</f>
        <v>806007257</v>
      </c>
      <c r="B3017" s="3" t="str">
        <f>+VLOOKUP(C3017,'[1]ESTRUCTURA '!$C:$G,5,0)</f>
        <v>ESE HOSPITAL LOCAL SANTA MARIA DE MONPOX</v>
      </c>
      <c r="C3017" s="3">
        <v>20743</v>
      </c>
      <c r="D3017" s="4">
        <v>44959</v>
      </c>
      <c r="E3017" s="3">
        <v>262138</v>
      </c>
    </row>
    <row r="3018" spans="1:5" x14ac:dyDescent="0.25">
      <c r="A3018" s="3">
        <f>+VLOOKUP(C3018,'[1]ESTRUCTURA '!$C:$G,4,0)</f>
        <v>806007257</v>
      </c>
      <c r="B3018" s="3" t="str">
        <f>+VLOOKUP(C3018,'[1]ESTRUCTURA '!$C:$G,5,0)</f>
        <v>ESE HOSPITAL LOCAL SANTA MARIA DE MONPOX</v>
      </c>
      <c r="C3018" s="3">
        <v>20743</v>
      </c>
      <c r="D3018" s="4">
        <v>44967</v>
      </c>
      <c r="E3018" s="3">
        <v>158208199.88</v>
      </c>
    </row>
    <row r="3019" spans="1:5" x14ac:dyDescent="0.25">
      <c r="A3019" s="3">
        <f>+VLOOKUP(C3019,'[1]ESTRUCTURA '!$C:$G,4,0)</f>
        <v>806007257</v>
      </c>
      <c r="B3019" s="3" t="str">
        <f>+VLOOKUP(C3019,'[1]ESTRUCTURA '!$C:$G,5,0)</f>
        <v>ESE HOSPITAL LOCAL SANTA MARIA DE MONPOX</v>
      </c>
      <c r="C3019" s="3">
        <v>20743</v>
      </c>
      <c r="D3019" s="4">
        <v>44972</v>
      </c>
      <c r="E3019" s="3">
        <v>17851331.84</v>
      </c>
    </row>
    <row r="3020" spans="1:5" x14ac:dyDescent="0.25">
      <c r="A3020" s="3">
        <f>+VLOOKUP(C3020,'[1]ESTRUCTURA '!$C:$G,4,0)</f>
        <v>806007257</v>
      </c>
      <c r="B3020" s="3" t="str">
        <f>+VLOOKUP(C3020,'[1]ESTRUCTURA '!$C:$G,5,0)</f>
        <v>ESE HOSPITAL LOCAL SANTA MARIA DE MONPOX</v>
      </c>
      <c r="C3020" s="3">
        <v>20743</v>
      </c>
      <c r="D3020" s="4">
        <v>44998</v>
      </c>
      <c r="E3020" s="3">
        <v>159226646.18000001</v>
      </c>
    </row>
    <row r="3021" spans="1:5" x14ac:dyDescent="0.25">
      <c r="A3021" s="3">
        <f>+VLOOKUP(C3021,'[1]ESTRUCTURA '!$C:$G,4,0)</f>
        <v>806007257</v>
      </c>
      <c r="B3021" s="3" t="str">
        <f>+VLOOKUP(C3021,'[1]ESTRUCTURA '!$C:$G,5,0)</f>
        <v>ESE HOSPITAL LOCAL SANTA MARIA DE MONPOX</v>
      </c>
      <c r="C3021" s="3">
        <v>20743</v>
      </c>
      <c r="D3021" s="4">
        <v>45012</v>
      </c>
      <c r="E3021" s="3">
        <v>17068804.16</v>
      </c>
    </row>
    <row r="3022" spans="1:5" x14ac:dyDescent="0.25">
      <c r="A3022" s="3">
        <f>+VLOOKUP(C3022,'[1]ESTRUCTURA '!$C:$G,4,0)</f>
        <v>900439009</v>
      </c>
      <c r="B3022" s="3" t="str">
        <f>+VLOOKUP(C3022,'[1]ESTRUCTURA '!$C:$G,5,0)</f>
        <v>CENTRO NEURORADIONCOLOGICO DE CARTAGENA SAS</v>
      </c>
      <c r="C3022" s="3">
        <v>20744</v>
      </c>
      <c r="D3022" s="4">
        <v>44954</v>
      </c>
      <c r="E3022" s="3">
        <v>16868928</v>
      </c>
    </row>
    <row r="3023" spans="1:5" x14ac:dyDescent="0.25">
      <c r="A3023" s="3">
        <f>+VLOOKUP(C3023,'[1]ESTRUCTURA '!$C:$G,4,0)</f>
        <v>900439009</v>
      </c>
      <c r="B3023" s="3" t="str">
        <f>+VLOOKUP(C3023,'[1]ESTRUCTURA '!$C:$G,5,0)</f>
        <v>CENTRO NEURORADIONCOLOGICO DE CARTAGENA SAS</v>
      </c>
      <c r="C3023" s="3">
        <v>20744</v>
      </c>
      <c r="D3023" s="4">
        <v>44956</v>
      </c>
      <c r="E3023" s="3">
        <v>33342336</v>
      </c>
    </row>
    <row r="3024" spans="1:5" x14ac:dyDescent="0.25">
      <c r="A3024" s="3">
        <f>+VLOOKUP(C3024,'[1]ESTRUCTURA '!$C:$G,4,0)</f>
        <v>900439009</v>
      </c>
      <c r="B3024" s="3" t="str">
        <f>+VLOOKUP(C3024,'[1]ESTRUCTURA '!$C:$G,5,0)</f>
        <v>CENTRO NEURORADIONCOLOGICO DE CARTAGENA SAS</v>
      </c>
      <c r="C3024" s="3">
        <v>20744</v>
      </c>
      <c r="D3024" s="4">
        <v>44967</v>
      </c>
      <c r="E3024" s="3">
        <v>132538752</v>
      </c>
    </row>
    <row r="3025" spans="1:5" x14ac:dyDescent="0.25">
      <c r="A3025" s="3">
        <f>+VLOOKUP(C3025,'[1]ESTRUCTURA '!$C:$G,4,0)</f>
        <v>900439009</v>
      </c>
      <c r="B3025" s="3" t="str">
        <f>+VLOOKUP(C3025,'[1]ESTRUCTURA '!$C:$G,5,0)</f>
        <v>CENTRO NEURORADIONCOLOGICO DE CARTAGENA SAS</v>
      </c>
      <c r="C3025" s="3">
        <v>20744</v>
      </c>
      <c r="D3025" s="4">
        <v>45001</v>
      </c>
      <c r="E3025" s="3">
        <v>27923712</v>
      </c>
    </row>
    <row r="3026" spans="1:5" x14ac:dyDescent="0.25">
      <c r="A3026" s="3">
        <f>+VLOOKUP(C3026,'[1]ESTRUCTURA '!$C:$G,4,0)</f>
        <v>806008270</v>
      </c>
      <c r="B3026" s="3" t="str">
        <f>+VLOOKUP(C3026,'[1]ESTRUCTURA '!$C:$G,5,0)</f>
        <v>ESE HOSPITAL LOCAL SANTA ROSA</v>
      </c>
      <c r="C3026" s="3">
        <v>20746</v>
      </c>
      <c r="D3026" s="4">
        <v>44932</v>
      </c>
      <c r="E3026" s="3">
        <v>7072906.5700000003</v>
      </c>
    </row>
    <row r="3027" spans="1:5" x14ac:dyDescent="0.25">
      <c r="A3027" s="3">
        <f>+VLOOKUP(C3027,'[1]ESTRUCTURA '!$C:$G,4,0)</f>
        <v>806008270</v>
      </c>
      <c r="B3027" s="3" t="str">
        <f>+VLOOKUP(C3027,'[1]ESTRUCTURA '!$C:$G,5,0)</f>
        <v>ESE HOSPITAL LOCAL SANTA ROSA</v>
      </c>
      <c r="C3027" s="3">
        <v>20746</v>
      </c>
      <c r="D3027" s="4">
        <v>44950</v>
      </c>
      <c r="E3027" s="3">
        <v>57830915.25</v>
      </c>
    </row>
    <row r="3028" spans="1:5" x14ac:dyDescent="0.25">
      <c r="A3028" s="3">
        <f>+VLOOKUP(C3028,'[1]ESTRUCTURA '!$C:$G,4,0)</f>
        <v>806008270</v>
      </c>
      <c r="B3028" s="3" t="str">
        <f>+VLOOKUP(C3028,'[1]ESTRUCTURA '!$C:$G,5,0)</f>
        <v>ESE HOSPITAL LOCAL SANTA ROSA</v>
      </c>
      <c r="C3028" s="3">
        <v>20746</v>
      </c>
      <c r="D3028" s="4">
        <v>44951</v>
      </c>
      <c r="E3028" s="3">
        <v>194808.73</v>
      </c>
    </row>
    <row r="3029" spans="1:5" x14ac:dyDescent="0.25">
      <c r="A3029" s="3">
        <f>+VLOOKUP(C3029,'[1]ESTRUCTURA '!$C:$G,4,0)</f>
        <v>806008270</v>
      </c>
      <c r="B3029" s="3" t="str">
        <f>+VLOOKUP(C3029,'[1]ESTRUCTURA '!$C:$G,5,0)</f>
        <v>ESE HOSPITAL LOCAL SANTA ROSA</v>
      </c>
      <c r="C3029" s="3">
        <v>20746</v>
      </c>
      <c r="D3029" s="4">
        <v>44952</v>
      </c>
      <c r="E3029" s="3">
        <v>7195504.0599999996</v>
      </c>
    </row>
    <row r="3030" spans="1:5" x14ac:dyDescent="0.25">
      <c r="A3030" s="3">
        <f>+VLOOKUP(C3030,'[1]ESTRUCTURA '!$C:$G,4,0)</f>
        <v>806008270</v>
      </c>
      <c r="B3030" s="3" t="str">
        <f>+VLOOKUP(C3030,'[1]ESTRUCTURA '!$C:$G,5,0)</f>
        <v>ESE HOSPITAL LOCAL SANTA ROSA</v>
      </c>
      <c r="C3030" s="3">
        <v>20746</v>
      </c>
      <c r="D3030" s="4">
        <v>44967</v>
      </c>
      <c r="E3030" s="3">
        <v>67946265.180000007</v>
      </c>
    </row>
    <row r="3031" spans="1:5" x14ac:dyDescent="0.25">
      <c r="A3031" s="3">
        <f>+VLOOKUP(C3031,'[1]ESTRUCTURA '!$C:$G,4,0)</f>
        <v>806008270</v>
      </c>
      <c r="B3031" s="3" t="str">
        <f>+VLOOKUP(C3031,'[1]ESTRUCTURA '!$C:$G,5,0)</f>
        <v>ESE HOSPITAL LOCAL SANTA ROSA</v>
      </c>
      <c r="C3031" s="3">
        <v>20746</v>
      </c>
      <c r="D3031" s="4">
        <v>44972</v>
      </c>
      <c r="E3031" s="3">
        <v>8200334.1799999997</v>
      </c>
    </row>
    <row r="3032" spans="1:5" x14ac:dyDescent="0.25">
      <c r="A3032" s="3">
        <f>+VLOOKUP(C3032,'[1]ESTRUCTURA '!$C:$G,4,0)</f>
        <v>806008270</v>
      </c>
      <c r="B3032" s="3" t="str">
        <f>+VLOOKUP(C3032,'[1]ESTRUCTURA '!$C:$G,5,0)</f>
        <v>ESE HOSPITAL LOCAL SANTA ROSA</v>
      </c>
      <c r="C3032" s="3">
        <v>20746</v>
      </c>
      <c r="D3032" s="4">
        <v>44998</v>
      </c>
      <c r="E3032" s="3">
        <v>64740413.159999996</v>
      </c>
    </row>
    <row r="3033" spans="1:5" x14ac:dyDescent="0.25">
      <c r="A3033" s="3">
        <f>+VLOOKUP(C3033,'[1]ESTRUCTURA '!$C:$G,4,0)</f>
        <v>806008270</v>
      </c>
      <c r="B3033" s="3" t="str">
        <f>+VLOOKUP(C3033,'[1]ESTRUCTURA '!$C:$G,5,0)</f>
        <v>ESE HOSPITAL LOCAL SANTA ROSA</v>
      </c>
      <c r="C3033" s="3">
        <v>20746</v>
      </c>
      <c r="D3033" s="4">
        <v>45012</v>
      </c>
      <c r="E3033" s="3">
        <v>8209024.25</v>
      </c>
    </row>
    <row r="3034" spans="1:5" x14ac:dyDescent="0.25">
      <c r="A3034" s="3">
        <f>+VLOOKUP(C3034,'[1]ESTRUCTURA '!$C:$G,4,0)</f>
        <v>823000281</v>
      </c>
      <c r="B3034" s="3" t="str">
        <f>+VLOOKUP(C3034,'[1]ESTRUCTURA '!$C:$G,5,0)</f>
        <v>ESE HOSPITAL LOCAL SANTA CATALINA DE SENA DE SUCRE</v>
      </c>
      <c r="C3034" s="3">
        <v>20748</v>
      </c>
      <c r="D3034" s="4">
        <v>44932</v>
      </c>
      <c r="E3034" s="3">
        <v>745103.87</v>
      </c>
    </row>
    <row r="3035" spans="1:5" x14ac:dyDescent="0.25">
      <c r="A3035" s="3">
        <f>+VLOOKUP(C3035,'[1]ESTRUCTURA '!$C:$G,4,0)</f>
        <v>823000281</v>
      </c>
      <c r="B3035" s="3" t="str">
        <f>+VLOOKUP(C3035,'[1]ESTRUCTURA '!$C:$G,5,0)</f>
        <v>ESE HOSPITAL LOCAL SANTA CATALINA DE SENA DE SUCRE</v>
      </c>
      <c r="C3035" s="3">
        <v>20748</v>
      </c>
      <c r="D3035" s="4">
        <v>44949</v>
      </c>
      <c r="E3035" s="3">
        <v>14898648</v>
      </c>
    </row>
    <row r="3036" spans="1:5" x14ac:dyDescent="0.25">
      <c r="A3036" s="3">
        <f>+VLOOKUP(C3036,'[1]ESTRUCTURA '!$C:$G,4,0)</f>
        <v>823000281</v>
      </c>
      <c r="B3036" s="3" t="str">
        <f>+VLOOKUP(C3036,'[1]ESTRUCTURA '!$C:$G,5,0)</f>
        <v>ESE HOSPITAL LOCAL SANTA CATALINA DE SENA DE SUCRE</v>
      </c>
      <c r="C3036" s="3">
        <v>20748</v>
      </c>
      <c r="D3036" s="4">
        <v>44950</v>
      </c>
      <c r="E3036" s="3">
        <v>14345457.68</v>
      </c>
    </row>
    <row r="3037" spans="1:5" x14ac:dyDescent="0.25">
      <c r="A3037" s="3">
        <f>+VLOOKUP(C3037,'[1]ESTRUCTURA '!$C:$G,4,0)</f>
        <v>823000281</v>
      </c>
      <c r="B3037" s="3" t="str">
        <f>+VLOOKUP(C3037,'[1]ESTRUCTURA '!$C:$G,5,0)</f>
        <v>ESE HOSPITAL LOCAL SANTA CATALINA DE SENA DE SUCRE</v>
      </c>
      <c r="C3037" s="3">
        <v>20748</v>
      </c>
      <c r="D3037" s="4">
        <v>44951</v>
      </c>
      <c r="E3037" s="3">
        <v>709760.52</v>
      </c>
    </row>
    <row r="3038" spans="1:5" x14ac:dyDescent="0.25">
      <c r="A3038" s="3">
        <f>+VLOOKUP(C3038,'[1]ESTRUCTURA '!$C:$G,4,0)</f>
        <v>823000281</v>
      </c>
      <c r="B3038" s="3" t="str">
        <f>+VLOOKUP(C3038,'[1]ESTRUCTURA '!$C:$G,5,0)</f>
        <v>ESE HOSPITAL LOCAL SANTA CATALINA DE SENA DE SUCRE</v>
      </c>
      <c r="C3038" s="3">
        <v>20748</v>
      </c>
      <c r="D3038" s="4">
        <v>44952</v>
      </c>
      <c r="E3038" s="3">
        <v>518505</v>
      </c>
    </row>
    <row r="3039" spans="1:5" x14ac:dyDescent="0.25">
      <c r="A3039" s="3">
        <f>+VLOOKUP(C3039,'[1]ESTRUCTURA '!$C:$G,4,0)</f>
        <v>823000281</v>
      </c>
      <c r="B3039" s="3" t="str">
        <f>+VLOOKUP(C3039,'[1]ESTRUCTURA '!$C:$G,5,0)</f>
        <v>ESE HOSPITAL LOCAL SANTA CATALINA DE SENA DE SUCRE</v>
      </c>
      <c r="C3039" s="3">
        <v>20748</v>
      </c>
      <c r="D3039" s="4">
        <v>44959</v>
      </c>
      <c r="E3039" s="3">
        <v>15252695.76</v>
      </c>
    </row>
    <row r="3040" spans="1:5" x14ac:dyDescent="0.25">
      <c r="A3040" s="3">
        <f>+VLOOKUP(C3040,'[1]ESTRUCTURA '!$C:$G,4,0)</f>
        <v>823000281</v>
      </c>
      <c r="B3040" s="3" t="str">
        <f>+VLOOKUP(C3040,'[1]ESTRUCTURA '!$C:$G,5,0)</f>
        <v>ESE HOSPITAL LOCAL SANTA CATALINA DE SENA DE SUCRE</v>
      </c>
      <c r="C3040" s="3">
        <v>20748</v>
      </c>
      <c r="D3040" s="4">
        <v>44967</v>
      </c>
      <c r="E3040" s="3">
        <v>12003557.550000001</v>
      </c>
    </row>
    <row r="3041" spans="1:5" x14ac:dyDescent="0.25">
      <c r="A3041" s="3">
        <f>+VLOOKUP(C3041,'[1]ESTRUCTURA '!$C:$G,4,0)</f>
        <v>823000281</v>
      </c>
      <c r="B3041" s="3" t="str">
        <f>+VLOOKUP(C3041,'[1]ESTRUCTURA '!$C:$G,5,0)</f>
        <v>ESE HOSPITAL LOCAL SANTA CATALINA DE SENA DE SUCRE</v>
      </c>
      <c r="C3041" s="3">
        <v>20748</v>
      </c>
      <c r="D3041" s="4">
        <v>44972</v>
      </c>
      <c r="E3041" s="3">
        <v>528094.46</v>
      </c>
    </row>
    <row r="3042" spans="1:5" x14ac:dyDescent="0.25">
      <c r="A3042" s="3">
        <f>+VLOOKUP(C3042,'[1]ESTRUCTURA '!$C:$G,4,0)</f>
        <v>823000281</v>
      </c>
      <c r="B3042" s="3" t="str">
        <f>+VLOOKUP(C3042,'[1]ESTRUCTURA '!$C:$G,5,0)</f>
        <v>ESE HOSPITAL LOCAL SANTA CATALINA DE SENA DE SUCRE</v>
      </c>
      <c r="C3042" s="3">
        <v>20748</v>
      </c>
      <c r="D3042" s="4">
        <v>44974</v>
      </c>
      <c r="E3042" s="3">
        <v>6025296.1500000004</v>
      </c>
    </row>
    <row r="3043" spans="1:5" x14ac:dyDescent="0.25">
      <c r="A3043" s="3">
        <f>+VLOOKUP(C3043,'[1]ESTRUCTURA '!$C:$G,4,0)</f>
        <v>823000281</v>
      </c>
      <c r="B3043" s="3" t="str">
        <f>+VLOOKUP(C3043,'[1]ESTRUCTURA '!$C:$G,5,0)</f>
        <v>ESE HOSPITAL LOCAL SANTA CATALINA DE SENA DE SUCRE</v>
      </c>
      <c r="C3043" s="3">
        <v>20748</v>
      </c>
      <c r="D3043" s="4">
        <v>44991</v>
      </c>
      <c r="E3043" s="3">
        <v>18264511.52</v>
      </c>
    </row>
    <row r="3044" spans="1:5" x14ac:dyDescent="0.25">
      <c r="A3044" s="3">
        <f>+VLOOKUP(C3044,'[1]ESTRUCTURA '!$C:$G,4,0)</f>
        <v>823000281</v>
      </c>
      <c r="B3044" s="3" t="str">
        <f>+VLOOKUP(C3044,'[1]ESTRUCTURA '!$C:$G,5,0)</f>
        <v>ESE HOSPITAL LOCAL SANTA CATALINA DE SENA DE SUCRE</v>
      </c>
      <c r="C3044" s="3">
        <v>20748</v>
      </c>
      <c r="D3044" s="4">
        <v>44998</v>
      </c>
      <c r="E3044" s="3">
        <v>36292465.340000004</v>
      </c>
    </row>
    <row r="3045" spans="1:5" x14ac:dyDescent="0.25">
      <c r="A3045" s="3">
        <f>+VLOOKUP(C3045,'[1]ESTRUCTURA '!$C:$G,4,0)</f>
        <v>823000281</v>
      </c>
      <c r="B3045" s="3" t="str">
        <f>+VLOOKUP(C3045,'[1]ESTRUCTURA '!$C:$G,5,0)</f>
        <v>ESE HOSPITAL LOCAL SANTA CATALINA DE SENA DE SUCRE</v>
      </c>
      <c r="C3045" s="3">
        <v>20748</v>
      </c>
      <c r="D3045" s="4">
        <v>45012</v>
      </c>
      <c r="E3045" s="3">
        <v>529937.59</v>
      </c>
    </row>
    <row r="3046" spans="1:5" x14ac:dyDescent="0.25">
      <c r="A3046" s="3">
        <f>+VLOOKUP(C3046,'[1]ESTRUCTURA '!$C:$G,4,0)</f>
        <v>823000281</v>
      </c>
      <c r="B3046" s="3" t="str">
        <f>+VLOOKUP(C3046,'[1]ESTRUCTURA '!$C:$G,5,0)</f>
        <v>ESE HOSPITAL LOCAL SANTA CATALINA DE SENA DE SUCRE</v>
      </c>
      <c r="C3046" s="3">
        <v>20748</v>
      </c>
      <c r="D3046" s="4">
        <v>45013</v>
      </c>
      <c r="E3046" s="3">
        <v>267577</v>
      </c>
    </row>
    <row r="3047" spans="1:5" x14ac:dyDescent="0.25">
      <c r="A3047" s="3">
        <f>+VLOOKUP(C3047,'[1]ESTRUCTURA '!$C:$G,4,0)</f>
        <v>901111348</v>
      </c>
      <c r="B3047" s="3" t="str">
        <f>+VLOOKUP(C3047,'[1]ESTRUCTURA '!$C:$G,5,0)</f>
        <v>CAMINOS IPS SAS</v>
      </c>
      <c r="C3047" s="3">
        <v>20749</v>
      </c>
      <c r="D3047" s="4">
        <v>44932</v>
      </c>
      <c r="E3047" s="3">
        <v>823384.38999999955</v>
      </c>
    </row>
    <row r="3048" spans="1:5" x14ac:dyDescent="0.25">
      <c r="A3048" s="3">
        <f>+VLOOKUP(C3048,'[1]ESTRUCTURA '!$C:$G,4,0)</f>
        <v>901111348</v>
      </c>
      <c r="B3048" s="3" t="str">
        <f>+VLOOKUP(C3048,'[1]ESTRUCTURA '!$C:$G,5,0)</f>
        <v>CAMINOS IPS SAS</v>
      </c>
      <c r="C3048" s="3">
        <v>20749</v>
      </c>
      <c r="D3048" s="4">
        <v>44950</v>
      </c>
      <c r="E3048" s="3">
        <v>428986.56999999995</v>
      </c>
    </row>
    <row r="3049" spans="1:5" x14ac:dyDescent="0.25">
      <c r="A3049" s="3">
        <f>+VLOOKUP(C3049,'[1]ESTRUCTURA '!$C:$G,4,0)</f>
        <v>901111348</v>
      </c>
      <c r="B3049" s="3" t="str">
        <f>+VLOOKUP(C3049,'[1]ESTRUCTURA '!$C:$G,5,0)</f>
        <v>CAMINOS IPS SAS</v>
      </c>
      <c r="C3049" s="3">
        <v>20749</v>
      </c>
      <c r="D3049" s="4">
        <v>44954</v>
      </c>
      <c r="E3049" s="3">
        <v>1089772.0699999994</v>
      </c>
    </row>
    <row r="3050" spans="1:5" x14ac:dyDescent="0.25">
      <c r="A3050" s="3">
        <f>+VLOOKUP(C3050,'[1]ESTRUCTURA '!$C:$G,4,0)</f>
        <v>901111348</v>
      </c>
      <c r="B3050" s="3" t="str">
        <f>+VLOOKUP(C3050,'[1]ESTRUCTURA '!$C:$G,5,0)</f>
        <v>CAMINOS IPS SAS</v>
      </c>
      <c r="C3050" s="3">
        <v>20749</v>
      </c>
      <c r="D3050" s="4">
        <v>44967</v>
      </c>
      <c r="E3050" s="3">
        <v>1787673.5799999987</v>
      </c>
    </row>
    <row r="3051" spans="1:5" x14ac:dyDescent="0.25">
      <c r="A3051" s="3">
        <f>+VLOOKUP(C3051,'[1]ESTRUCTURA '!$C:$G,4,0)</f>
        <v>901111348</v>
      </c>
      <c r="B3051" s="3" t="str">
        <f>+VLOOKUP(C3051,'[1]ESTRUCTURA '!$C:$G,5,0)</f>
        <v>CAMINOS IPS SAS</v>
      </c>
      <c r="C3051" s="3">
        <v>20749</v>
      </c>
      <c r="D3051" s="4">
        <v>44987</v>
      </c>
      <c r="E3051" s="3">
        <v>126779.60999999999</v>
      </c>
    </row>
    <row r="3052" spans="1:5" x14ac:dyDescent="0.25">
      <c r="A3052" s="3">
        <f>+VLOOKUP(C3052,'[1]ESTRUCTURA '!$C:$G,4,0)</f>
        <v>901111348</v>
      </c>
      <c r="B3052" s="3" t="str">
        <f>+VLOOKUP(C3052,'[1]ESTRUCTURA '!$C:$G,5,0)</f>
        <v>CAMINOS IPS SAS</v>
      </c>
      <c r="C3052" s="3">
        <v>20749</v>
      </c>
      <c r="D3052" s="4">
        <v>44992</v>
      </c>
      <c r="E3052" s="3">
        <v>33298.46</v>
      </c>
    </row>
    <row r="3053" spans="1:5" x14ac:dyDescent="0.25">
      <c r="A3053" s="3">
        <f>+VLOOKUP(C3053,'[1]ESTRUCTURA '!$C:$G,4,0)</f>
        <v>901111348</v>
      </c>
      <c r="B3053" s="3" t="str">
        <f>+VLOOKUP(C3053,'[1]ESTRUCTURA '!$C:$G,5,0)</f>
        <v>CAMINOS IPS SAS</v>
      </c>
      <c r="C3053" s="3">
        <v>20749</v>
      </c>
      <c r="D3053" s="4">
        <v>45001</v>
      </c>
      <c r="E3053" s="3">
        <v>16649.23</v>
      </c>
    </row>
    <row r="3054" spans="1:5" x14ac:dyDescent="0.25">
      <c r="A3054" s="3">
        <f>+VLOOKUP(C3054,'[1]ESTRUCTURA '!$C:$G,4,0)</f>
        <v>901111348</v>
      </c>
      <c r="B3054" s="3" t="str">
        <f>+VLOOKUP(C3054,'[1]ESTRUCTURA '!$C:$G,5,0)</f>
        <v>CAMINOS IPS SAS</v>
      </c>
      <c r="C3054" s="3">
        <v>20749</v>
      </c>
      <c r="D3054" s="4">
        <v>45015</v>
      </c>
      <c r="E3054" s="3">
        <v>38415.96</v>
      </c>
    </row>
    <row r="3055" spans="1:5" x14ac:dyDescent="0.25">
      <c r="A3055" s="3">
        <f>+VLOOKUP(C3055,'[1]ESTRUCTURA '!$C:$G,4,0)</f>
        <v>806008270</v>
      </c>
      <c r="B3055" s="3" t="str">
        <f>+VLOOKUP(C3055,'[1]ESTRUCTURA '!$C:$G,5,0)</f>
        <v>ESE HOSPITAL LOCAL SANTA ROSA</v>
      </c>
      <c r="C3055" s="3">
        <v>20750</v>
      </c>
      <c r="D3055" s="4">
        <v>44932</v>
      </c>
      <c r="E3055" s="3">
        <v>10396834.449999999</v>
      </c>
    </row>
    <row r="3056" spans="1:5" x14ac:dyDescent="0.25">
      <c r="A3056" s="3">
        <f>+VLOOKUP(C3056,'[1]ESTRUCTURA '!$C:$G,4,0)</f>
        <v>806008270</v>
      </c>
      <c r="B3056" s="3" t="str">
        <f>+VLOOKUP(C3056,'[1]ESTRUCTURA '!$C:$G,5,0)</f>
        <v>ESE HOSPITAL LOCAL SANTA ROSA</v>
      </c>
      <c r="C3056" s="3">
        <v>20750</v>
      </c>
      <c r="D3056" s="4">
        <v>44950</v>
      </c>
      <c r="E3056" s="3">
        <v>85295043.75</v>
      </c>
    </row>
    <row r="3057" spans="1:5" x14ac:dyDescent="0.25">
      <c r="A3057" s="3">
        <f>+VLOOKUP(C3057,'[1]ESTRUCTURA '!$C:$G,4,0)</f>
        <v>806008270</v>
      </c>
      <c r="B3057" s="3" t="str">
        <f>+VLOOKUP(C3057,'[1]ESTRUCTURA '!$C:$G,5,0)</f>
        <v>ESE HOSPITAL LOCAL SANTA ROSA</v>
      </c>
      <c r="C3057" s="3">
        <v>20750</v>
      </c>
      <c r="D3057" s="4">
        <v>44952</v>
      </c>
      <c r="E3057" s="3">
        <v>10577046</v>
      </c>
    </row>
    <row r="3058" spans="1:5" x14ac:dyDescent="0.25">
      <c r="A3058" s="3">
        <f>+VLOOKUP(C3058,'[1]ESTRUCTURA '!$C:$G,4,0)</f>
        <v>806008270</v>
      </c>
      <c r="B3058" s="3" t="str">
        <f>+VLOOKUP(C3058,'[1]ESTRUCTURA '!$C:$G,5,0)</f>
        <v>ESE HOSPITAL LOCAL SANTA ROSA</v>
      </c>
      <c r="C3058" s="3">
        <v>20750</v>
      </c>
      <c r="D3058" s="4">
        <v>44967</v>
      </c>
      <c r="E3058" s="3">
        <v>75374502.819999993</v>
      </c>
    </row>
    <row r="3059" spans="1:5" x14ac:dyDescent="0.25">
      <c r="A3059" s="3">
        <f>+VLOOKUP(C3059,'[1]ESTRUCTURA '!$C:$G,4,0)</f>
        <v>806008270</v>
      </c>
      <c r="B3059" s="3" t="str">
        <f>+VLOOKUP(C3059,'[1]ESTRUCTURA '!$C:$G,5,0)</f>
        <v>ESE HOSPITAL LOCAL SANTA ROSA</v>
      </c>
      <c r="C3059" s="3">
        <v>20750</v>
      </c>
      <c r="D3059" s="4">
        <v>44972</v>
      </c>
      <c r="E3059" s="3">
        <v>12054420.85</v>
      </c>
    </row>
    <row r="3060" spans="1:5" x14ac:dyDescent="0.25">
      <c r="A3060" s="3">
        <f>+VLOOKUP(C3060,'[1]ESTRUCTURA '!$C:$G,4,0)</f>
        <v>806008270</v>
      </c>
      <c r="B3060" s="3" t="str">
        <f>+VLOOKUP(C3060,'[1]ESTRUCTURA '!$C:$G,5,0)</f>
        <v>ESE HOSPITAL LOCAL SANTA ROSA</v>
      </c>
      <c r="C3060" s="3">
        <v>20750</v>
      </c>
      <c r="D3060" s="4">
        <v>44974</v>
      </c>
      <c r="E3060" s="3">
        <v>24505955.859999999</v>
      </c>
    </row>
    <row r="3061" spans="1:5" x14ac:dyDescent="0.25">
      <c r="A3061" s="3">
        <f>+VLOOKUP(C3061,'[1]ESTRUCTURA '!$C:$G,4,0)</f>
        <v>806008270</v>
      </c>
      <c r="B3061" s="3" t="str">
        <f>+VLOOKUP(C3061,'[1]ESTRUCTURA '!$C:$G,5,0)</f>
        <v>ESE HOSPITAL LOCAL SANTA ROSA</v>
      </c>
      <c r="C3061" s="3">
        <v>20750</v>
      </c>
      <c r="D3061" s="4">
        <v>44998</v>
      </c>
      <c r="E3061" s="3">
        <v>100324356.84</v>
      </c>
    </row>
    <row r="3062" spans="1:5" x14ac:dyDescent="0.25">
      <c r="A3062" s="3">
        <f>+VLOOKUP(C3062,'[1]ESTRUCTURA '!$C:$G,4,0)</f>
        <v>806008270</v>
      </c>
      <c r="B3062" s="3" t="str">
        <f>+VLOOKUP(C3062,'[1]ESTRUCTURA '!$C:$G,5,0)</f>
        <v>ESE HOSPITAL LOCAL SANTA ROSA</v>
      </c>
      <c r="C3062" s="3">
        <v>20750</v>
      </c>
      <c r="D3062" s="4">
        <v>45012</v>
      </c>
      <c r="E3062" s="3">
        <v>12067197.84</v>
      </c>
    </row>
    <row r="3063" spans="1:5" x14ac:dyDescent="0.25">
      <c r="A3063" s="3">
        <f>+VLOOKUP(C3063,'[1]ESTRUCTURA '!$C:$G,4,0)</f>
        <v>823000281</v>
      </c>
      <c r="B3063" s="3" t="str">
        <f>+VLOOKUP(C3063,'[1]ESTRUCTURA '!$C:$G,5,0)</f>
        <v>ESE HOSPITAL LOCAL SANTA CATALINA DE SENA DE SUCRE</v>
      </c>
      <c r="C3063" s="3">
        <v>20755</v>
      </c>
      <c r="D3063" s="4">
        <v>44932</v>
      </c>
      <c r="E3063" s="3">
        <v>379834.28</v>
      </c>
    </row>
    <row r="3064" spans="1:5" x14ac:dyDescent="0.25">
      <c r="A3064" s="3">
        <f>+VLOOKUP(C3064,'[1]ESTRUCTURA '!$C:$G,4,0)</f>
        <v>823000281</v>
      </c>
      <c r="B3064" s="3" t="str">
        <f>+VLOOKUP(C3064,'[1]ESTRUCTURA '!$C:$G,5,0)</f>
        <v>ESE HOSPITAL LOCAL SANTA CATALINA DE SENA DE SUCRE</v>
      </c>
      <c r="C3064" s="3">
        <v>20755</v>
      </c>
      <c r="D3064" s="4">
        <v>44950</v>
      </c>
      <c r="E3064" s="3">
        <v>15450173.32</v>
      </c>
    </row>
    <row r="3065" spans="1:5" x14ac:dyDescent="0.25">
      <c r="A3065" s="3">
        <f>+VLOOKUP(C3065,'[1]ESTRUCTURA '!$C:$G,4,0)</f>
        <v>823000281</v>
      </c>
      <c r="B3065" s="3" t="str">
        <f>+VLOOKUP(C3065,'[1]ESTRUCTURA '!$C:$G,5,0)</f>
        <v>ESE HOSPITAL LOCAL SANTA CATALINA DE SENA DE SUCRE</v>
      </c>
      <c r="C3065" s="3">
        <v>20755</v>
      </c>
      <c r="D3065" s="4">
        <v>44952</v>
      </c>
      <c r="E3065" s="3">
        <v>264320.7</v>
      </c>
    </row>
    <row r="3066" spans="1:5" x14ac:dyDescent="0.25">
      <c r="A3066" s="3">
        <f>+VLOOKUP(C3066,'[1]ESTRUCTURA '!$C:$G,4,0)</f>
        <v>823000281</v>
      </c>
      <c r="B3066" s="3" t="str">
        <f>+VLOOKUP(C3066,'[1]ESTRUCTURA '!$C:$G,5,0)</f>
        <v>ESE HOSPITAL LOCAL SANTA CATALINA DE SENA DE SUCRE</v>
      </c>
      <c r="C3066" s="3">
        <v>20755</v>
      </c>
      <c r="D3066" s="4">
        <v>44967</v>
      </c>
      <c r="E3066" s="3">
        <v>18501834.449999999</v>
      </c>
    </row>
    <row r="3067" spans="1:5" x14ac:dyDescent="0.25">
      <c r="A3067" s="3">
        <f>+VLOOKUP(C3067,'[1]ESTRUCTURA '!$C:$G,4,0)</f>
        <v>823000281</v>
      </c>
      <c r="B3067" s="3" t="str">
        <f>+VLOOKUP(C3067,'[1]ESTRUCTURA '!$C:$G,5,0)</f>
        <v>ESE HOSPITAL LOCAL SANTA CATALINA DE SENA DE SUCRE</v>
      </c>
      <c r="C3067" s="3">
        <v>20755</v>
      </c>
      <c r="D3067" s="4">
        <v>44972</v>
      </c>
      <c r="E3067" s="3">
        <v>269208.69</v>
      </c>
    </row>
    <row r="3068" spans="1:5" x14ac:dyDescent="0.25">
      <c r="A3068" s="3">
        <f>+VLOOKUP(C3068,'[1]ESTRUCTURA '!$C:$G,4,0)</f>
        <v>823000281</v>
      </c>
      <c r="B3068" s="3" t="str">
        <f>+VLOOKUP(C3068,'[1]ESTRUCTURA '!$C:$G,5,0)</f>
        <v>ESE HOSPITAL LOCAL SANTA CATALINA DE SENA DE SUCRE</v>
      </c>
      <c r="C3068" s="3">
        <v>20755</v>
      </c>
      <c r="D3068" s="4">
        <v>44998</v>
      </c>
      <c r="E3068" s="3">
        <v>238222.66</v>
      </c>
    </row>
    <row r="3069" spans="1:5" x14ac:dyDescent="0.25">
      <c r="A3069" s="3">
        <f>+VLOOKUP(C3069,'[1]ESTRUCTURA '!$C:$G,4,0)</f>
        <v>823000281</v>
      </c>
      <c r="B3069" s="3" t="str">
        <f>+VLOOKUP(C3069,'[1]ESTRUCTURA '!$C:$G,5,0)</f>
        <v>ESE HOSPITAL LOCAL SANTA CATALINA DE SENA DE SUCRE</v>
      </c>
      <c r="C3069" s="3">
        <v>20755</v>
      </c>
      <c r="D3069" s="4">
        <v>45012</v>
      </c>
      <c r="E3069" s="3">
        <v>270148.71999999997</v>
      </c>
    </row>
    <row r="3070" spans="1:5" x14ac:dyDescent="0.25">
      <c r="A3070" s="3">
        <f>+VLOOKUP(C3070,'[1]ESTRUCTURA '!$C:$G,4,0)</f>
        <v>900589483</v>
      </c>
      <c r="B3070" s="3" t="str">
        <f>+VLOOKUP(C3070,'[1]ESTRUCTURA '!$C:$G,5,0)</f>
        <v>CAMINEMOS IPS SAS</v>
      </c>
      <c r="C3070" s="3">
        <v>20757</v>
      </c>
      <c r="D3070" s="4">
        <v>44950</v>
      </c>
      <c r="E3070" s="3">
        <v>74169682.589999765</v>
      </c>
    </row>
    <row r="3071" spans="1:5" x14ac:dyDescent="0.25">
      <c r="A3071" s="3">
        <f>+VLOOKUP(C3071,'[1]ESTRUCTURA '!$C:$G,4,0)</f>
        <v>900589483</v>
      </c>
      <c r="B3071" s="3" t="str">
        <f>+VLOOKUP(C3071,'[1]ESTRUCTURA '!$C:$G,5,0)</f>
        <v>CAMINEMOS IPS SAS</v>
      </c>
      <c r="C3071" s="3">
        <v>20757</v>
      </c>
      <c r="D3071" s="4">
        <v>44954</v>
      </c>
      <c r="E3071" s="3">
        <v>330675.94</v>
      </c>
    </row>
    <row r="3072" spans="1:5" x14ac:dyDescent="0.25">
      <c r="A3072" s="3">
        <f>+VLOOKUP(C3072,'[1]ESTRUCTURA '!$C:$G,4,0)</f>
        <v>900589483</v>
      </c>
      <c r="B3072" s="3" t="str">
        <f>+VLOOKUP(C3072,'[1]ESTRUCTURA '!$C:$G,5,0)</f>
        <v>CAMINEMOS IPS SAS</v>
      </c>
      <c r="C3072" s="3">
        <v>20757</v>
      </c>
      <c r="D3072" s="4">
        <v>44967</v>
      </c>
      <c r="E3072" s="3">
        <v>103997583.12999956</v>
      </c>
    </row>
    <row r="3073" spans="1:5" x14ac:dyDescent="0.25">
      <c r="A3073" s="3">
        <f>+VLOOKUP(C3073,'[1]ESTRUCTURA '!$C:$G,4,0)</f>
        <v>900589483</v>
      </c>
      <c r="B3073" s="3" t="str">
        <f>+VLOOKUP(C3073,'[1]ESTRUCTURA '!$C:$G,5,0)</f>
        <v>CAMINEMOS IPS SAS</v>
      </c>
      <c r="C3073" s="3">
        <v>20757</v>
      </c>
      <c r="D3073" s="4">
        <v>44992</v>
      </c>
      <c r="E3073" s="3">
        <v>661351.88</v>
      </c>
    </row>
    <row r="3074" spans="1:5" x14ac:dyDescent="0.25">
      <c r="A3074" s="3">
        <f>+VLOOKUP(C3074,'[1]ESTRUCTURA '!$C:$G,4,0)</f>
        <v>900589483</v>
      </c>
      <c r="B3074" s="3" t="str">
        <f>+VLOOKUP(C3074,'[1]ESTRUCTURA '!$C:$G,5,0)</f>
        <v>CAMINEMOS IPS SAS</v>
      </c>
      <c r="C3074" s="3">
        <v>20757</v>
      </c>
      <c r="D3074" s="4">
        <v>45001</v>
      </c>
      <c r="E3074" s="3">
        <v>4464124.95</v>
      </c>
    </row>
    <row r="3075" spans="1:5" x14ac:dyDescent="0.25">
      <c r="A3075" s="3">
        <f>+VLOOKUP(C3075,'[1]ESTRUCTURA '!$C:$G,4,0)</f>
        <v>900589483</v>
      </c>
      <c r="B3075" s="3" t="str">
        <f>+VLOOKUP(C3075,'[1]ESTRUCTURA '!$C:$G,5,0)</f>
        <v>CAMINEMOS IPS SAS</v>
      </c>
      <c r="C3075" s="3">
        <v>20757</v>
      </c>
      <c r="D3075" s="4">
        <v>45014</v>
      </c>
      <c r="E3075" s="3">
        <v>29099482.720000044</v>
      </c>
    </row>
    <row r="3076" spans="1:5" x14ac:dyDescent="0.25">
      <c r="A3076" s="3">
        <f>+VLOOKUP(C3076,'[1]ESTRUCTURA '!$C:$G,4,0)</f>
        <v>900589483</v>
      </c>
      <c r="B3076" s="3" t="str">
        <f>+VLOOKUP(C3076,'[1]ESTRUCTURA '!$C:$G,5,0)</f>
        <v>CAMINEMOS IPS SAS</v>
      </c>
      <c r="C3076" s="3">
        <v>20757</v>
      </c>
      <c r="D3076" s="4">
        <v>45015</v>
      </c>
      <c r="E3076" s="3">
        <v>330675.94</v>
      </c>
    </row>
    <row r="3077" spans="1:5" x14ac:dyDescent="0.25">
      <c r="A3077" s="3">
        <f>+VLOOKUP(C3077,'[1]ESTRUCTURA '!$C:$G,4,0)</f>
        <v>806007303</v>
      </c>
      <c r="B3077" s="3" t="str">
        <f>+VLOOKUP(C3077,'[1]ESTRUCTURA '!$C:$G,5,0)</f>
        <v>ESE HOSPITAL LOCAL DE SAN JACINTO</v>
      </c>
      <c r="C3077" s="3">
        <v>20758</v>
      </c>
      <c r="D3077" s="4">
        <v>44932</v>
      </c>
      <c r="E3077" s="3">
        <v>8683682.9800000004</v>
      </c>
    </row>
    <row r="3078" spans="1:5" x14ac:dyDescent="0.25">
      <c r="A3078" s="3">
        <f>+VLOOKUP(C3078,'[1]ESTRUCTURA '!$C:$G,4,0)</f>
        <v>806007303</v>
      </c>
      <c r="B3078" s="3" t="str">
        <f>+VLOOKUP(C3078,'[1]ESTRUCTURA '!$C:$G,5,0)</f>
        <v>ESE HOSPITAL LOCAL DE SAN JACINTO</v>
      </c>
      <c r="C3078" s="3">
        <v>20758</v>
      </c>
      <c r="D3078" s="4">
        <v>44950</v>
      </c>
      <c r="E3078" s="3">
        <v>101612727.20999999</v>
      </c>
    </row>
    <row r="3079" spans="1:5" x14ac:dyDescent="0.25">
      <c r="A3079" s="3">
        <f>+VLOOKUP(C3079,'[1]ESTRUCTURA '!$C:$G,4,0)</f>
        <v>806007303</v>
      </c>
      <c r="B3079" s="3" t="str">
        <f>+VLOOKUP(C3079,'[1]ESTRUCTURA '!$C:$G,5,0)</f>
        <v>ESE HOSPITAL LOCAL DE SAN JACINTO</v>
      </c>
      <c r="C3079" s="3">
        <v>20758</v>
      </c>
      <c r="D3079" s="4">
        <v>44952</v>
      </c>
      <c r="E3079" s="3">
        <v>8713454.9199999999</v>
      </c>
    </row>
    <row r="3080" spans="1:5" x14ac:dyDescent="0.25">
      <c r="A3080" s="3">
        <f>+VLOOKUP(C3080,'[1]ESTRUCTURA '!$C:$G,4,0)</f>
        <v>806007303</v>
      </c>
      <c r="B3080" s="3" t="str">
        <f>+VLOOKUP(C3080,'[1]ESTRUCTURA '!$C:$G,5,0)</f>
        <v>ESE HOSPITAL LOCAL DE SAN JACINTO</v>
      </c>
      <c r="C3080" s="3">
        <v>20758</v>
      </c>
      <c r="D3080" s="4">
        <v>44972</v>
      </c>
      <c r="E3080" s="3">
        <v>9567076.4800000004</v>
      </c>
    </row>
    <row r="3081" spans="1:5" x14ac:dyDescent="0.25">
      <c r="A3081" s="3">
        <f>+VLOOKUP(C3081,'[1]ESTRUCTURA '!$C:$G,4,0)</f>
        <v>806007303</v>
      </c>
      <c r="B3081" s="3" t="str">
        <f>+VLOOKUP(C3081,'[1]ESTRUCTURA '!$C:$G,5,0)</f>
        <v>ESE HOSPITAL LOCAL DE SAN JACINTO</v>
      </c>
      <c r="C3081" s="3">
        <v>20758</v>
      </c>
      <c r="D3081" s="4">
        <v>44998</v>
      </c>
      <c r="E3081" s="3">
        <v>118063862.12</v>
      </c>
    </row>
    <row r="3082" spans="1:5" x14ac:dyDescent="0.25">
      <c r="A3082" s="3">
        <f>+VLOOKUP(C3082,'[1]ESTRUCTURA '!$C:$G,4,0)</f>
        <v>806007303</v>
      </c>
      <c r="B3082" s="3" t="str">
        <f>+VLOOKUP(C3082,'[1]ESTRUCTURA '!$C:$G,5,0)</f>
        <v>ESE HOSPITAL LOCAL DE SAN JACINTO</v>
      </c>
      <c r="C3082" s="3">
        <v>20758</v>
      </c>
      <c r="D3082" s="4">
        <v>45012</v>
      </c>
      <c r="E3082" s="3">
        <v>9907482.4299999997</v>
      </c>
    </row>
    <row r="3083" spans="1:5" x14ac:dyDescent="0.25">
      <c r="A3083" s="3">
        <f>+VLOOKUP(C3083,'[1]ESTRUCTURA '!$C:$G,4,0)</f>
        <v>900206237</v>
      </c>
      <c r="B3083" s="3" t="str">
        <f>+VLOOKUP(C3083,'[1]ESTRUCTURA '!$C:$G,5,0)</f>
        <v>ESE CENTRO DE SALUD COLOSO</v>
      </c>
      <c r="C3083" s="3">
        <v>20760</v>
      </c>
      <c r="D3083" s="4">
        <v>44950</v>
      </c>
      <c r="E3083" s="3">
        <v>61411664.049999997</v>
      </c>
    </row>
    <row r="3084" spans="1:5" x14ac:dyDescent="0.25">
      <c r="A3084" s="3">
        <f>+VLOOKUP(C3084,'[1]ESTRUCTURA '!$C:$G,4,0)</f>
        <v>900206237</v>
      </c>
      <c r="B3084" s="3" t="str">
        <f>+VLOOKUP(C3084,'[1]ESTRUCTURA '!$C:$G,5,0)</f>
        <v>ESE CENTRO DE SALUD COLOSO</v>
      </c>
      <c r="C3084" s="3">
        <v>20760</v>
      </c>
      <c r="D3084" s="4">
        <v>44951</v>
      </c>
      <c r="E3084" s="3">
        <v>373794.26</v>
      </c>
    </row>
    <row r="3085" spans="1:5" x14ac:dyDescent="0.25">
      <c r="A3085" s="3">
        <f>+VLOOKUP(C3085,'[1]ESTRUCTURA '!$C:$G,4,0)</f>
        <v>900206237</v>
      </c>
      <c r="B3085" s="3" t="str">
        <f>+VLOOKUP(C3085,'[1]ESTRUCTURA '!$C:$G,5,0)</f>
        <v>ESE CENTRO DE SALUD COLOSO</v>
      </c>
      <c r="C3085" s="3">
        <v>20760</v>
      </c>
      <c r="D3085" s="4">
        <v>44956</v>
      </c>
      <c r="E3085" s="3">
        <v>4009573.72</v>
      </c>
    </row>
    <row r="3086" spans="1:5" x14ac:dyDescent="0.25">
      <c r="A3086" s="3">
        <f>+VLOOKUP(C3086,'[1]ESTRUCTURA '!$C:$G,4,0)</f>
        <v>900206237</v>
      </c>
      <c r="B3086" s="3" t="str">
        <f>+VLOOKUP(C3086,'[1]ESTRUCTURA '!$C:$G,5,0)</f>
        <v>ESE CENTRO DE SALUD COLOSO</v>
      </c>
      <c r="C3086" s="3">
        <v>20760</v>
      </c>
      <c r="D3086" s="4">
        <v>44967</v>
      </c>
      <c r="E3086" s="3">
        <v>8666253</v>
      </c>
    </row>
    <row r="3087" spans="1:5" x14ac:dyDescent="0.25">
      <c r="A3087" s="3">
        <f>+VLOOKUP(C3087,'[1]ESTRUCTURA '!$C:$G,4,0)</f>
        <v>900206237</v>
      </c>
      <c r="B3087" s="3" t="str">
        <f>+VLOOKUP(C3087,'[1]ESTRUCTURA '!$C:$G,5,0)</f>
        <v>ESE CENTRO DE SALUD COLOSO</v>
      </c>
      <c r="C3087" s="3">
        <v>20760</v>
      </c>
      <c r="D3087" s="4">
        <v>44992</v>
      </c>
      <c r="E3087" s="3">
        <v>4385306</v>
      </c>
    </row>
    <row r="3088" spans="1:5" x14ac:dyDescent="0.25">
      <c r="A3088" s="3">
        <f>+VLOOKUP(C3088,'[1]ESTRUCTURA '!$C:$G,4,0)</f>
        <v>900206237</v>
      </c>
      <c r="B3088" s="3" t="str">
        <f>+VLOOKUP(C3088,'[1]ESTRUCTURA '!$C:$G,5,0)</f>
        <v>ESE CENTRO DE SALUD COLOSO</v>
      </c>
      <c r="C3088" s="3">
        <v>20760</v>
      </c>
      <c r="D3088" s="4">
        <v>45001</v>
      </c>
      <c r="E3088" s="3">
        <v>4176230.47</v>
      </c>
    </row>
    <row r="3089" spans="1:5" x14ac:dyDescent="0.25">
      <c r="A3089" s="3">
        <f>+VLOOKUP(C3089,'[1]ESTRUCTURA '!$C:$G,4,0)</f>
        <v>900206237</v>
      </c>
      <c r="B3089" s="3" t="str">
        <f>+VLOOKUP(C3089,'[1]ESTRUCTURA '!$C:$G,5,0)</f>
        <v>ESE CENTRO DE SALUD COLOSO</v>
      </c>
      <c r="C3089" s="3">
        <v>20760</v>
      </c>
      <c r="D3089" s="4">
        <v>45012</v>
      </c>
      <c r="E3089" s="3">
        <v>4388415.63</v>
      </c>
    </row>
    <row r="3090" spans="1:5" x14ac:dyDescent="0.25">
      <c r="A3090" s="3">
        <f>+VLOOKUP(C3090,'[1]ESTRUCTURA '!$C:$G,4,0)</f>
        <v>900206237</v>
      </c>
      <c r="B3090" s="3" t="str">
        <f>+VLOOKUP(C3090,'[1]ESTRUCTURA '!$C:$G,5,0)</f>
        <v>ESE CENTRO DE SALUD COLOSO</v>
      </c>
      <c r="C3090" s="3">
        <v>20760</v>
      </c>
      <c r="D3090" s="4">
        <v>45013</v>
      </c>
      <c r="E3090" s="3">
        <v>28612</v>
      </c>
    </row>
    <row r="3091" spans="1:5" x14ac:dyDescent="0.25">
      <c r="A3091" s="3">
        <f>+VLOOKUP(C3091,'[1]ESTRUCTURA '!$C:$G,4,0)</f>
        <v>900206237</v>
      </c>
      <c r="B3091" s="3" t="str">
        <f>+VLOOKUP(C3091,'[1]ESTRUCTURA '!$C:$G,5,0)</f>
        <v>ESE CENTRO DE SALUD COLOSO</v>
      </c>
      <c r="C3091" s="3">
        <v>20761</v>
      </c>
      <c r="D3091" s="4">
        <v>44932</v>
      </c>
      <c r="E3091" s="3">
        <v>2146103.4</v>
      </c>
    </row>
    <row r="3092" spans="1:5" x14ac:dyDescent="0.25">
      <c r="A3092" s="3">
        <f>+VLOOKUP(C3092,'[1]ESTRUCTURA '!$C:$G,4,0)</f>
        <v>900206237</v>
      </c>
      <c r="B3092" s="3" t="str">
        <f>+VLOOKUP(C3092,'[1]ESTRUCTURA '!$C:$G,5,0)</f>
        <v>ESE CENTRO DE SALUD COLOSO</v>
      </c>
      <c r="C3092" s="3">
        <v>20761</v>
      </c>
      <c r="D3092" s="4">
        <v>44950</v>
      </c>
      <c r="E3092" s="3">
        <v>33070336.949999999</v>
      </c>
    </row>
    <row r="3093" spans="1:5" x14ac:dyDescent="0.25">
      <c r="A3093" s="3">
        <f>+VLOOKUP(C3093,'[1]ESTRUCTURA '!$C:$G,4,0)</f>
        <v>900206237</v>
      </c>
      <c r="B3093" s="3" t="str">
        <f>+VLOOKUP(C3093,'[1]ESTRUCTURA '!$C:$G,5,0)</f>
        <v>ESE CENTRO DE SALUD COLOSO</v>
      </c>
      <c r="C3093" s="3">
        <v>20761</v>
      </c>
      <c r="D3093" s="4">
        <v>44952</v>
      </c>
      <c r="E3093" s="3">
        <v>2235304.02</v>
      </c>
    </row>
    <row r="3094" spans="1:5" x14ac:dyDescent="0.25">
      <c r="A3094" s="3">
        <f>+VLOOKUP(C3094,'[1]ESTRUCTURA '!$C:$G,4,0)</f>
        <v>900206237</v>
      </c>
      <c r="B3094" s="3" t="str">
        <f>+VLOOKUP(C3094,'[1]ESTRUCTURA '!$C:$G,5,0)</f>
        <v>ESE CENTRO DE SALUD COLOSO</v>
      </c>
      <c r="C3094" s="3">
        <v>20761</v>
      </c>
      <c r="D3094" s="4">
        <v>44967</v>
      </c>
      <c r="E3094" s="3">
        <v>38942638.719999999</v>
      </c>
    </row>
    <row r="3095" spans="1:5" x14ac:dyDescent="0.25">
      <c r="A3095" s="3">
        <f>+VLOOKUP(C3095,'[1]ESTRUCTURA '!$C:$G,4,0)</f>
        <v>900206237</v>
      </c>
      <c r="B3095" s="3" t="str">
        <f>+VLOOKUP(C3095,'[1]ESTRUCTURA '!$C:$G,5,0)</f>
        <v>ESE CENTRO DE SALUD COLOSO</v>
      </c>
      <c r="C3095" s="3">
        <v>20761</v>
      </c>
      <c r="D3095" s="4">
        <v>44972</v>
      </c>
      <c r="E3095" s="3">
        <v>2144499.63</v>
      </c>
    </row>
    <row r="3096" spans="1:5" x14ac:dyDescent="0.25">
      <c r="A3096" s="3">
        <f>+VLOOKUP(C3096,'[1]ESTRUCTURA '!$C:$G,4,0)</f>
        <v>900206237</v>
      </c>
      <c r="B3096" s="3" t="str">
        <f>+VLOOKUP(C3096,'[1]ESTRUCTURA '!$C:$G,5,0)</f>
        <v>ESE CENTRO DE SALUD COLOSO</v>
      </c>
      <c r="C3096" s="3">
        <v>20761</v>
      </c>
      <c r="D3096" s="4">
        <v>45012</v>
      </c>
      <c r="E3096" s="3">
        <v>2348873.98</v>
      </c>
    </row>
    <row r="3097" spans="1:5" x14ac:dyDescent="0.25">
      <c r="A3097" s="3">
        <f>+VLOOKUP(C3097,'[1]ESTRUCTURA '!$C:$G,4,0)</f>
        <v>806007303</v>
      </c>
      <c r="B3097" s="3" t="str">
        <f>+VLOOKUP(C3097,'[1]ESTRUCTURA '!$C:$G,5,0)</f>
        <v>ESE HOSPITAL LOCAL DE SAN JACINTO</v>
      </c>
      <c r="C3097" s="3">
        <v>20763</v>
      </c>
      <c r="D3097" s="4">
        <v>44932</v>
      </c>
      <c r="E3097" s="3">
        <v>2676517.09</v>
      </c>
    </row>
    <row r="3098" spans="1:5" x14ac:dyDescent="0.25">
      <c r="A3098" s="3">
        <f>+VLOOKUP(C3098,'[1]ESTRUCTURA '!$C:$G,4,0)</f>
        <v>806007303</v>
      </c>
      <c r="B3098" s="3" t="str">
        <f>+VLOOKUP(C3098,'[1]ESTRUCTURA '!$C:$G,5,0)</f>
        <v>ESE HOSPITAL LOCAL DE SAN JACINTO</v>
      </c>
      <c r="C3098" s="3">
        <v>20763</v>
      </c>
      <c r="D3098" s="4">
        <v>44950</v>
      </c>
      <c r="E3098" s="3">
        <v>27966892.780000001</v>
      </c>
    </row>
    <row r="3099" spans="1:5" x14ac:dyDescent="0.25">
      <c r="A3099" s="3">
        <f>+VLOOKUP(C3099,'[1]ESTRUCTURA '!$C:$G,4,0)</f>
        <v>806007303</v>
      </c>
      <c r="B3099" s="3" t="str">
        <f>+VLOOKUP(C3099,'[1]ESTRUCTURA '!$C:$G,5,0)</f>
        <v>ESE HOSPITAL LOCAL DE SAN JACINTO</v>
      </c>
      <c r="C3099" s="3">
        <v>20763</v>
      </c>
      <c r="D3099" s="4">
        <v>44952</v>
      </c>
      <c r="E3099" s="3">
        <v>2508563.7799999998</v>
      </c>
    </row>
    <row r="3100" spans="1:5" x14ac:dyDescent="0.25">
      <c r="A3100" s="3">
        <f>+VLOOKUP(C3100,'[1]ESTRUCTURA '!$C:$G,4,0)</f>
        <v>806007303</v>
      </c>
      <c r="B3100" s="3" t="str">
        <f>+VLOOKUP(C3100,'[1]ESTRUCTURA '!$C:$G,5,0)</f>
        <v>ESE HOSPITAL LOCAL DE SAN JACINTO</v>
      </c>
      <c r="C3100" s="3">
        <v>20763</v>
      </c>
      <c r="D3100" s="4">
        <v>44967</v>
      </c>
      <c r="E3100" s="3">
        <v>32294852.399999999</v>
      </c>
    </row>
    <row r="3101" spans="1:5" x14ac:dyDescent="0.25">
      <c r="A3101" s="3">
        <f>+VLOOKUP(C3101,'[1]ESTRUCTURA '!$C:$G,4,0)</f>
        <v>806007303</v>
      </c>
      <c r="B3101" s="3" t="str">
        <f>+VLOOKUP(C3101,'[1]ESTRUCTURA '!$C:$G,5,0)</f>
        <v>ESE HOSPITAL LOCAL DE SAN JACINTO</v>
      </c>
      <c r="C3101" s="3">
        <v>20763</v>
      </c>
      <c r="D3101" s="4">
        <v>44972</v>
      </c>
      <c r="E3101" s="3">
        <v>2532440.7400000002</v>
      </c>
    </row>
    <row r="3102" spans="1:5" x14ac:dyDescent="0.25">
      <c r="A3102" s="3">
        <f>+VLOOKUP(C3102,'[1]ESTRUCTURA '!$C:$G,4,0)</f>
        <v>806007303</v>
      </c>
      <c r="B3102" s="3" t="str">
        <f>+VLOOKUP(C3102,'[1]ESTRUCTURA '!$C:$G,5,0)</f>
        <v>ESE HOSPITAL LOCAL DE SAN JACINTO</v>
      </c>
      <c r="C3102" s="3">
        <v>20763</v>
      </c>
      <c r="D3102" s="4">
        <v>44992</v>
      </c>
      <c r="E3102" s="3">
        <v>5689565</v>
      </c>
    </row>
    <row r="3103" spans="1:5" x14ac:dyDescent="0.25">
      <c r="A3103" s="3">
        <f>+VLOOKUP(C3103,'[1]ESTRUCTURA '!$C:$G,4,0)</f>
        <v>806007303</v>
      </c>
      <c r="B3103" s="3" t="str">
        <f>+VLOOKUP(C3103,'[1]ESTRUCTURA '!$C:$G,5,0)</f>
        <v>ESE HOSPITAL LOCAL DE SAN JACINTO</v>
      </c>
      <c r="C3103" s="3">
        <v>20763</v>
      </c>
      <c r="D3103" s="4">
        <v>45012</v>
      </c>
      <c r="E3103" s="3">
        <v>2318299.81</v>
      </c>
    </row>
    <row r="3104" spans="1:5" x14ac:dyDescent="0.25">
      <c r="A3104" s="3">
        <f>+VLOOKUP(C3104,'[1]ESTRUCTURA '!$C:$G,4,0)</f>
        <v>806007303</v>
      </c>
      <c r="B3104" s="3" t="str">
        <f>+VLOOKUP(C3104,'[1]ESTRUCTURA '!$C:$G,5,0)</f>
        <v>ESE HOSPITAL LOCAL DE SAN JACINTO</v>
      </c>
      <c r="C3104" s="3">
        <v>20764</v>
      </c>
      <c r="D3104" s="4">
        <v>44932</v>
      </c>
      <c r="E3104" s="3">
        <v>7595383.7300000004</v>
      </c>
    </row>
    <row r="3105" spans="1:5" x14ac:dyDescent="0.25">
      <c r="A3105" s="3">
        <f>+VLOOKUP(C3105,'[1]ESTRUCTURA '!$C:$G,4,0)</f>
        <v>806007303</v>
      </c>
      <c r="B3105" s="3" t="str">
        <f>+VLOOKUP(C3105,'[1]ESTRUCTURA '!$C:$G,5,0)</f>
        <v>ESE HOSPITAL LOCAL DE SAN JACINTO</v>
      </c>
      <c r="C3105" s="3">
        <v>20764</v>
      </c>
      <c r="D3105" s="4">
        <v>44950</v>
      </c>
      <c r="E3105" s="3">
        <v>98657775.870000005</v>
      </c>
    </row>
    <row r="3106" spans="1:5" x14ac:dyDescent="0.25">
      <c r="A3106" s="3">
        <f>+VLOOKUP(C3106,'[1]ESTRUCTURA '!$C:$G,4,0)</f>
        <v>806007303</v>
      </c>
      <c r="B3106" s="3" t="str">
        <f>+VLOOKUP(C3106,'[1]ESTRUCTURA '!$C:$G,5,0)</f>
        <v>ESE HOSPITAL LOCAL DE SAN JACINTO</v>
      </c>
      <c r="C3106" s="3">
        <v>20764</v>
      </c>
      <c r="D3106" s="4">
        <v>44952</v>
      </c>
      <c r="E3106" s="3">
        <v>8138138.2000000002</v>
      </c>
    </row>
    <row r="3107" spans="1:5" x14ac:dyDescent="0.25">
      <c r="A3107" s="3">
        <f>+VLOOKUP(C3107,'[1]ESTRUCTURA '!$C:$G,4,0)</f>
        <v>806007303</v>
      </c>
      <c r="B3107" s="3" t="str">
        <f>+VLOOKUP(C3107,'[1]ESTRUCTURA '!$C:$G,5,0)</f>
        <v>ESE HOSPITAL LOCAL DE SAN JACINTO</v>
      </c>
      <c r="C3107" s="3">
        <v>20764</v>
      </c>
      <c r="D3107" s="4">
        <v>44953</v>
      </c>
      <c r="E3107" s="3">
        <v>32504958.039999999</v>
      </c>
    </row>
    <row r="3108" spans="1:5" x14ac:dyDescent="0.25">
      <c r="A3108" s="3">
        <f>+VLOOKUP(C3108,'[1]ESTRUCTURA '!$C:$G,4,0)</f>
        <v>806007303</v>
      </c>
      <c r="B3108" s="3" t="str">
        <f>+VLOOKUP(C3108,'[1]ESTRUCTURA '!$C:$G,5,0)</f>
        <v>ESE HOSPITAL LOCAL DE SAN JACINTO</v>
      </c>
      <c r="C3108" s="3">
        <v>20764</v>
      </c>
      <c r="D3108" s="4">
        <v>44956</v>
      </c>
      <c r="E3108" s="3">
        <v>6805550</v>
      </c>
    </row>
    <row r="3109" spans="1:5" x14ac:dyDescent="0.25">
      <c r="A3109" s="3">
        <f>+VLOOKUP(C3109,'[1]ESTRUCTURA '!$C:$G,4,0)</f>
        <v>806007303</v>
      </c>
      <c r="B3109" s="3" t="str">
        <f>+VLOOKUP(C3109,'[1]ESTRUCTURA '!$C:$G,5,0)</f>
        <v>ESE HOSPITAL LOCAL DE SAN JACINTO</v>
      </c>
      <c r="C3109" s="3">
        <v>20764</v>
      </c>
      <c r="D3109" s="4">
        <v>44972</v>
      </c>
      <c r="E3109" s="3">
        <v>8521724.9399999995</v>
      </c>
    </row>
    <row r="3110" spans="1:5" x14ac:dyDescent="0.25">
      <c r="A3110" s="3">
        <f>+VLOOKUP(C3110,'[1]ESTRUCTURA '!$C:$G,4,0)</f>
        <v>806007303</v>
      </c>
      <c r="B3110" s="3" t="str">
        <f>+VLOOKUP(C3110,'[1]ESTRUCTURA '!$C:$G,5,0)</f>
        <v>ESE HOSPITAL LOCAL DE SAN JACINTO</v>
      </c>
      <c r="C3110" s="3">
        <v>20764</v>
      </c>
      <c r="D3110" s="4">
        <v>44992</v>
      </c>
      <c r="E3110" s="3">
        <v>1853265</v>
      </c>
    </row>
    <row r="3111" spans="1:5" x14ac:dyDescent="0.25">
      <c r="A3111" s="3">
        <f>+VLOOKUP(C3111,'[1]ESTRUCTURA '!$C:$G,4,0)</f>
        <v>806007303</v>
      </c>
      <c r="B3111" s="3" t="str">
        <f>+VLOOKUP(C3111,'[1]ESTRUCTURA '!$C:$G,5,0)</f>
        <v>ESE HOSPITAL LOCAL DE SAN JACINTO</v>
      </c>
      <c r="C3111" s="3">
        <v>20764</v>
      </c>
      <c r="D3111" s="4">
        <v>44998</v>
      </c>
      <c r="E3111" s="3">
        <v>102863039.22</v>
      </c>
    </row>
    <row r="3112" spans="1:5" x14ac:dyDescent="0.25">
      <c r="A3112" s="3">
        <f>+VLOOKUP(C3112,'[1]ESTRUCTURA '!$C:$G,4,0)</f>
        <v>806007303</v>
      </c>
      <c r="B3112" s="3" t="str">
        <f>+VLOOKUP(C3112,'[1]ESTRUCTURA '!$C:$G,5,0)</f>
        <v>ESE HOSPITAL LOCAL DE SAN JACINTO</v>
      </c>
      <c r="C3112" s="3">
        <v>20764</v>
      </c>
      <c r="D3112" s="4">
        <v>45012</v>
      </c>
      <c r="E3112" s="3">
        <v>9613837.8699999992</v>
      </c>
    </row>
    <row r="3113" spans="1:5" x14ac:dyDescent="0.25">
      <c r="A3113" s="3">
        <f>+VLOOKUP(C3113,'[1]ESTRUCTURA '!$C:$G,4,0)</f>
        <v>900479894</v>
      </c>
      <c r="B3113" s="3" t="str">
        <f>+VLOOKUP(C3113,'[1]ESTRUCTURA '!$C:$G,5,0)</f>
        <v>CENTRO MEDICO COGNITIVO E INVESTIGACION SAS</v>
      </c>
      <c r="C3113" s="3">
        <v>20769</v>
      </c>
      <c r="D3113" s="4">
        <v>44946</v>
      </c>
      <c r="E3113" s="3">
        <v>340418559</v>
      </c>
    </row>
    <row r="3114" spans="1:5" x14ac:dyDescent="0.25">
      <c r="A3114" s="3">
        <f>+VLOOKUP(C3114,'[1]ESTRUCTURA '!$C:$G,4,0)</f>
        <v>900479894</v>
      </c>
      <c r="B3114" s="3" t="str">
        <f>+VLOOKUP(C3114,'[1]ESTRUCTURA '!$C:$G,5,0)</f>
        <v>CENTRO MEDICO COGNITIVO E INVESTIGACION SAS</v>
      </c>
      <c r="C3114" s="3">
        <v>20769</v>
      </c>
      <c r="D3114" s="4">
        <v>44967</v>
      </c>
      <c r="E3114" s="3">
        <v>1062034918</v>
      </c>
    </row>
    <row r="3115" spans="1:5" x14ac:dyDescent="0.25">
      <c r="A3115" s="3">
        <f>+VLOOKUP(C3115,'[1]ESTRUCTURA '!$C:$G,4,0)</f>
        <v>900479894</v>
      </c>
      <c r="B3115" s="3" t="str">
        <f>+VLOOKUP(C3115,'[1]ESTRUCTURA '!$C:$G,5,0)</f>
        <v>CENTRO MEDICO COGNITIVO E INVESTIGACION SAS</v>
      </c>
      <c r="C3115" s="3">
        <v>20769</v>
      </c>
      <c r="D3115" s="4">
        <v>44992</v>
      </c>
      <c r="E3115" s="3">
        <v>3184284</v>
      </c>
    </row>
    <row r="3116" spans="1:5" x14ac:dyDescent="0.25">
      <c r="A3116" s="3">
        <f>+VLOOKUP(C3116,'[1]ESTRUCTURA '!$C:$G,4,0)</f>
        <v>900479894</v>
      </c>
      <c r="B3116" s="3" t="str">
        <f>+VLOOKUP(C3116,'[1]ESTRUCTURA '!$C:$G,5,0)</f>
        <v>CENTRO MEDICO COGNITIVO E INVESTIGACION SAS</v>
      </c>
      <c r="C3116" s="3">
        <v>20769</v>
      </c>
      <c r="D3116" s="4">
        <v>44998</v>
      </c>
      <c r="E3116" s="3">
        <v>416499000</v>
      </c>
    </row>
    <row r="3117" spans="1:5" x14ac:dyDescent="0.25">
      <c r="A3117" s="3">
        <f>+VLOOKUP(C3117,'[1]ESTRUCTURA '!$C:$G,4,0)</f>
        <v>900479894</v>
      </c>
      <c r="B3117" s="3" t="str">
        <f>+VLOOKUP(C3117,'[1]ESTRUCTURA '!$C:$G,5,0)</f>
        <v>CENTRO MEDICO COGNITIVO E INVESTIGACION SAS</v>
      </c>
      <c r="C3117" s="3">
        <v>20769</v>
      </c>
      <c r="D3117" s="4">
        <v>45001</v>
      </c>
      <c r="E3117" s="3">
        <v>16104990</v>
      </c>
    </row>
    <row r="3118" spans="1:5" x14ac:dyDescent="0.25">
      <c r="A3118" s="3">
        <f>+VLOOKUP(C3118,'[1]ESTRUCTURA '!$C:$G,4,0)</f>
        <v>900479894</v>
      </c>
      <c r="B3118" s="3" t="str">
        <f>+VLOOKUP(C3118,'[1]ESTRUCTURA '!$C:$G,5,0)</f>
        <v>CENTRO MEDICO COGNITIVO E INVESTIGACION SAS</v>
      </c>
      <c r="C3118" s="3">
        <v>20769</v>
      </c>
      <c r="D3118" s="4">
        <v>45014</v>
      </c>
      <c r="E3118" s="3">
        <v>76916748</v>
      </c>
    </row>
    <row r="3119" spans="1:5" x14ac:dyDescent="0.25">
      <c r="A3119" s="3">
        <f>+VLOOKUP(C3119,'[1]ESTRUCTURA '!$C:$G,4,0)</f>
        <v>900479894</v>
      </c>
      <c r="B3119" s="3" t="str">
        <f>+VLOOKUP(C3119,'[1]ESTRUCTURA '!$C:$G,5,0)</f>
        <v>CENTRO MEDICO COGNITIVO E INVESTIGACION SAS</v>
      </c>
      <c r="C3119" s="3">
        <v>20769</v>
      </c>
      <c r="D3119" s="4">
        <v>45015</v>
      </c>
      <c r="E3119" s="3">
        <v>2974284</v>
      </c>
    </row>
    <row r="3120" spans="1:5" x14ac:dyDescent="0.25">
      <c r="A3120" s="3">
        <f>+VLOOKUP(C3120,'[1]ESTRUCTURA '!$C:$G,4,0)</f>
        <v>806008082</v>
      </c>
      <c r="B3120" s="3" t="str">
        <f>+VLOOKUP(C3120,'[1]ESTRUCTURA '!$C:$G,5,0)</f>
        <v>ESE CENTRO DE SALUD CON CAMAS DE ARROYO HONDO</v>
      </c>
      <c r="C3120" s="3">
        <v>20770</v>
      </c>
      <c r="D3120" s="4">
        <v>44932</v>
      </c>
      <c r="E3120" s="3">
        <v>1884744.71</v>
      </c>
    </row>
    <row r="3121" spans="1:5" x14ac:dyDescent="0.25">
      <c r="A3121" s="3">
        <f>+VLOOKUP(C3121,'[1]ESTRUCTURA '!$C:$G,4,0)</f>
        <v>806008082</v>
      </c>
      <c r="B3121" s="3" t="str">
        <f>+VLOOKUP(C3121,'[1]ESTRUCTURA '!$C:$G,5,0)</f>
        <v>ESE CENTRO DE SALUD CON CAMAS DE ARROYO HONDO</v>
      </c>
      <c r="C3121" s="3">
        <v>20770</v>
      </c>
      <c r="D3121" s="4">
        <v>44950</v>
      </c>
      <c r="E3121" s="3">
        <v>37080459.57</v>
      </c>
    </row>
    <row r="3122" spans="1:5" x14ac:dyDescent="0.25">
      <c r="A3122" s="3">
        <f>+VLOOKUP(C3122,'[1]ESTRUCTURA '!$C:$G,4,0)</f>
        <v>806008082</v>
      </c>
      <c r="B3122" s="3" t="str">
        <f>+VLOOKUP(C3122,'[1]ESTRUCTURA '!$C:$G,5,0)</f>
        <v>ESE CENTRO DE SALUD CON CAMAS DE ARROYO HONDO</v>
      </c>
      <c r="C3122" s="3">
        <v>20770</v>
      </c>
      <c r="D3122" s="4">
        <v>44952</v>
      </c>
      <c r="E3122" s="3">
        <v>1875584.59</v>
      </c>
    </row>
    <row r="3123" spans="1:5" x14ac:dyDescent="0.25">
      <c r="A3123" s="3">
        <f>+VLOOKUP(C3123,'[1]ESTRUCTURA '!$C:$G,4,0)</f>
        <v>806008082</v>
      </c>
      <c r="B3123" s="3" t="str">
        <f>+VLOOKUP(C3123,'[1]ESTRUCTURA '!$C:$G,5,0)</f>
        <v>ESE CENTRO DE SALUD CON CAMAS DE ARROYO HONDO</v>
      </c>
      <c r="C3123" s="3">
        <v>20770</v>
      </c>
      <c r="D3123" s="4">
        <v>44967</v>
      </c>
      <c r="E3123" s="3">
        <v>43227225.520000003</v>
      </c>
    </row>
    <row r="3124" spans="1:5" x14ac:dyDescent="0.25">
      <c r="A3124" s="3">
        <f>+VLOOKUP(C3124,'[1]ESTRUCTURA '!$C:$G,4,0)</f>
        <v>806008082</v>
      </c>
      <c r="B3124" s="3" t="str">
        <f>+VLOOKUP(C3124,'[1]ESTRUCTURA '!$C:$G,5,0)</f>
        <v>ESE CENTRO DE SALUD CON CAMAS DE ARROYO HONDO</v>
      </c>
      <c r="C3124" s="3">
        <v>20770</v>
      </c>
      <c r="D3124" s="4">
        <v>44972</v>
      </c>
      <c r="E3124" s="3">
        <v>2014312.59</v>
      </c>
    </row>
    <row r="3125" spans="1:5" x14ac:dyDescent="0.25">
      <c r="A3125" s="3">
        <f>+VLOOKUP(C3125,'[1]ESTRUCTURA '!$C:$G,4,0)</f>
        <v>806008082</v>
      </c>
      <c r="B3125" s="3" t="str">
        <f>+VLOOKUP(C3125,'[1]ESTRUCTURA '!$C:$G,5,0)</f>
        <v>ESE CENTRO DE SALUD CON CAMAS DE ARROYO HONDO</v>
      </c>
      <c r="C3125" s="3">
        <v>20770</v>
      </c>
      <c r="D3125" s="4">
        <v>44998</v>
      </c>
      <c r="E3125" s="3">
        <v>42893613.960000001</v>
      </c>
    </row>
    <row r="3126" spans="1:5" x14ac:dyDescent="0.25">
      <c r="A3126" s="3">
        <f>+VLOOKUP(C3126,'[1]ESTRUCTURA '!$C:$G,4,0)</f>
        <v>806008082</v>
      </c>
      <c r="B3126" s="3" t="str">
        <f>+VLOOKUP(C3126,'[1]ESTRUCTURA '!$C:$G,5,0)</f>
        <v>ESE CENTRO DE SALUD CON CAMAS DE ARROYO HONDO</v>
      </c>
      <c r="C3126" s="3">
        <v>20770</v>
      </c>
      <c r="D3126" s="4">
        <v>45012</v>
      </c>
      <c r="E3126" s="3">
        <v>1921988.18</v>
      </c>
    </row>
    <row r="3127" spans="1:5" x14ac:dyDescent="0.25">
      <c r="A3127" s="3">
        <f>+VLOOKUP(C3127,'[1]ESTRUCTURA '!$C:$G,4,0)</f>
        <v>806008082</v>
      </c>
      <c r="B3127" s="3" t="str">
        <f>+VLOOKUP(C3127,'[1]ESTRUCTURA '!$C:$G,5,0)</f>
        <v>ESE CENTRO DE SALUD CON CAMAS DE ARROYO HONDO</v>
      </c>
      <c r="C3127" s="3">
        <v>20770</v>
      </c>
      <c r="D3127" s="4">
        <v>45013</v>
      </c>
      <c r="E3127" s="3">
        <v>501516</v>
      </c>
    </row>
    <row r="3128" spans="1:5" x14ac:dyDescent="0.25">
      <c r="A3128" s="3">
        <f>+VLOOKUP(C3128,'[1]ESTRUCTURA '!$C:$G,4,0)</f>
        <v>900759182</v>
      </c>
      <c r="B3128" s="3" t="str">
        <f>+VLOOKUP(C3128,'[1]ESTRUCTURA '!$C:$G,5,0)</f>
        <v>FUNDACION PROYECTO HOMBRE DE BIEN</v>
      </c>
      <c r="C3128" s="3">
        <v>20772</v>
      </c>
      <c r="D3128" s="4">
        <v>44950</v>
      </c>
      <c r="E3128" s="3">
        <v>38460202</v>
      </c>
    </row>
    <row r="3129" spans="1:5" x14ac:dyDescent="0.25">
      <c r="A3129" s="3">
        <f>+VLOOKUP(C3129,'[1]ESTRUCTURA '!$C:$G,4,0)</f>
        <v>900759182</v>
      </c>
      <c r="B3129" s="3" t="str">
        <f>+VLOOKUP(C3129,'[1]ESTRUCTURA '!$C:$G,5,0)</f>
        <v>FUNDACION PROYECTO HOMBRE DE BIEN</v>
      </c>
      <c r="C3129" s="3">
        <v>20772</v>
      </c>
      <c r="D3129" s="4">
        <v>44967</v>
      </c>
      <c r="E3129" s="3">
        <v>20915925</v>
      </c>
    </row>
    <row r="3130" spans="1:5" x14ac:dyDescent="0.25">
      <c r="A3130" s="3">
        <f>+VLOOKUP(C3130,'[1]ESTRUCTURA '!$C:$G,4,0)</f>
        <v>900759182</v>
      </c>
      <c r="B3130" s="3" t="str">
        <f>+VLOOKUP(C3130,'[1]ESTRUCTURA '!$C:$G,5,0)</f>
        <v>FUNDACION PROYECTO HOMBRE DE BIEN</v>
      </c>
      <c r="C3130" s="3">
        <v>20772</v>
      </c>
      <c r="D3130" s="4">
        <v>44998</v>
      </c>
      <c r="E3130" s="3">
        <v>45000000</v>
      </c>
    </row>
    <row r="3131" spans="1:5" x14ac:dyDescent="0.25">
      <c r="A3131" s="3">
        <f>+VLOOKUP(C3131,'[1]ESTRUCTURA '!$C:$G,4,0)</f>
        <v>900759182</v>
      </c>
      <c r="B3131" s="3" t="str">
        <f>+VLOOKUP(C3131,'[1]ESTRUCTURA '!$C:$G,5,0)</f>
        <v>FUNDACION PROYECTO HOMBRE DE BIEN</v>
      </c>
      <c r="C3131" s="3">
        <v>20772</v>
      </c>
      <c r="D3131" s="4">
        <v>45014</v>
      </c>
      <c r="E3131" s="3">
        <v>1980000</v>
      </c>
    </row>
    <row r="3132" spans="1:5" x14ac:dyDescent="0.25">
      <c r="A3132" s="3">
        <f>+VLOOKUP(C3132,'[1]ESTRUCTURA '!$C:$G,4,0)</f>
        <v>802019573</v>
      </c>
      <c r="B3132" s="3" t="str">
        <f>+VLOOKUP(C3132,'[1]ESTRUCTURA '!$C:$G,5,0)</f>
        <v>CLINICA PORVENIR LTDA</v>
      </c>
      <c r="C3132" s="3">
        <v>20775</v>
      </c>
      <c r="D3132" s="4">
        <v>44950</v>
      </c>
      <c r="E3132" s="3">
        <v>315441546.99999982</v>
      </c>
    </row>
    <row r="3133" spans="1:5" x14ac:dyDescent="0.25">
      <c r="A3133" s="3">
        <f>+VLOOKUP(C3133,'[1]ESTRUCTURA '!$C:$G,4,0)</f>
        <v>802019573</v>
      </c>
      <c r="B3133" s="3" t="str">
        <f>+VLOOKUP(C3133,'[1]ESTRUCTURA '!$C:$G,5,0)</f>
        <v>CLINICA PORVENIR LTDA</v>
      </c>
      <c r="C3133" s="3">
        <v>20775</v>
      </c>
      <c r="D3133" s="4">
        <v>44953</v>
      </c>
      <c r="E3133" s="3">
        <v>960914.34000000008</v>
      </c>
    </row>
    <row r="3134" spans="1:5" x14ac:dyDescent="0.25">
      <c r="A3134" s="3">
        <f>+VLOOKUP(C3134,'[1]ESTRUCTURA '!$C:$G,4,0)</f>
        <v>802019573</v>
      </c>
      <c r="B3134" s="3" t="str">
        <f>+VLOOKUP(C3134,'[1]ESTRUCTURA '!$C:$G,5,0)</f>
        <v>CLINICA PORVENIR LTDA</v>
      </c>
      <c r="C3134" s="3">
        <v>20775</v>
      </c>
      <c r="D3134" s="4">
        <v>44954</v>
      </c>
      <c r="E3134" s="3">
        <v>53562617.180000015</v>
      </c>
    </row>
    <row r="3135" spans="1:5" x14ac:dyDescent="0.25">
      <c r="A3135" s="3">
        <f>+VLOOKUP(C3135,'[1]ESTRUCTURA '!$C:$G,4,0)</f>
        <v>802019573</v>
      </c>
      <c r="B3135" s="3" t="str">
        <f>+VLOOKUP(C3135,'[1]ESTRUCTURA '!$C:$G,5,0)</f>
        <v>CLINICA PORVENIR LTDA</v>
      </c>
      <c r="C3135" s="3">
        <v>20775</v>
      </c>
      <c r="D3135" s="4">
        <v>44956</v>
      </c>
      <c r="E3135" s="3">
        <v>24990404.419999998</v>
      </c>
    </row>
    <row r="3136" spans="1:5" x14ac:dyDescent="0.25">
      <c r="A3136" s="3">
        <f>+VLOOKUP(C3136,'[1]ESTRUCTURA '!$C:$G,4,0)</f>
        <v>802019573</v>
      </c>
      <c r="B3136" s="3" t="str">
        <f>+VLOOKUP(C3136,'[1]ESTRUCTURA '!$C:$G,5,0)</f>
        <v>CLINICA PORVENIR LTDA</v>
      </c>
      <c r="C3136" s="3">
        <v>20775</v>
      </c>
      <c r="D3136" s="4">
        <v>44967</v>
      </c>
      <c r="E3136" s="3">
        <v>281536952.99999988</v>
      </c>
    </row>
    <row r="3137" spans="1:5" x14ac:dyDescent="0.25">
      <c r="A3137" s="3">
        <f>+VLOOKUP(C3137,'[1]ESTRUCTURA '!$C:$G,4,0)</f>
        <v>802019573</v>
      </c>
      <c r="B3137" s="3" t="str">
        <f>+VLOOKUP(C3137,'[1]ESTRUCTURA '!$C:$G,5,0)</f>
        <v>CLINICA PORVENIR LTDA</v>
      </c>
      <c r="C3137" s="3">
        <v>20775</v>
      </c>
      <c r="D3137" s="4">
        <v>44992</v>
      </c>
      <c r="E3137" s="3">
        <v>764912.8</v>
      </c>
    </row>
    <row r="3138" spans="1:5" x14ac:dyDescent="0.25">
      <c r="A3138" s="3">
        <f>+VLOOKUP(C3138,'[1]ESTRUCTURA '!$C:$G,4,0)</f>
        <v>802019573</v>
      </c>
      <c r="B3138" s="3" t="str">
        <f>+VLOOKUP(C3138,'[1]ESTRUCTURA '!$C:$G,5,0)</f>
        <v>CLINICA PORVENIR LTDA</v>
      </c>
      <c r="C3138" s="3">
        <v>20775</v>
      </c>
      <c r="D3138" s="4">
        <v>44998</v>
      </c>
      <c r="E3138" s="3">
        <v>344484403.99999976</v>
      </c>
    </row>
    <row r="3139" spans="1:5" x14ac:dyDescent="0.25">
      <c r="A3139" s="3">
        <f>+VLOOKUP(C3139,'[1]ESTRUCTURA '!$C:$G,4,0)</f>
        <v>802019573</v>
      </c>
      <c r="B3139" s="3" t="str">
        <f>+VLOOKUP(C3139,'[1]ESTRUCTURA '!$C:$G,5,0)</f>
        <v>CLINICA PORVENIR LTDA</v>
      </c>
      <c r="C3139" s="3">
        <v>20775</v>
      </c>
      <c r="D3139" s="4">
        <v>45001</v>
      </c>
      <c r="E3139" s="3">
        <v>3578452.7999999993</v>
      </c>
    </row>
    <row r="3140" spans="1:5" x14ac:dyDescent="0.25">
      <c r="A3140" s="3">
        <f>+VLOOKUP(C3140,'[1]ESTRUCTURA '!$C:$G,4,0)</f>
        <v>802019573</v>
      </c>
      <c r="B3140" s="3" t="str">
        <f>+VLOOKUP(C3140,'[1]ESTRUCTURA '!$C:$G,5,0)</f>
        <v>CLINICA PORVENIR LTDA</v>
      </c>
      <c r="C3140" s="3">
        <v>20775</v>
      </c>
      <c r="D3140" s="4">
        <v>45013</v>
      </c>
      <c r="E3140" s="3">
        <v>6175644.1000000015</v>
      </c>
    </row>
    <row r="3141" spans="1:5" x14ac:dyDescent="0.25">
      <c r="A3141" s="3">
        <f>+VLOOKUP(C3141,'[1]ESTRUCTURA '!$C:$G,4,0)</f>
        <v>802019573</v>
      </c>
      <c r="B3141" s="3" t="str">
        <f>+VLOOKUP(C3141,'[1]ESTRUCTURA '!$C:$G,5,0)</f>
        <v>CLINICA PORVENIR LTDA</v>
      </c>
      <c r="C3141" s="3">
        <v>20775</v>
      </c>
      <c r="D3141" s="4">
        <v>45014</v>
      </c>
      <c r="E3141" s="3">
        <v>47492586.400000021</v>
      </c>
    </row>
    <row r="3142" spans="1:5" x14ac:dyDescent="0.25">
      <c r="A3142" s="3">
        <f>+VLOOKUP(C3142,'[1]ESTRUCTURA '!$C:$G,4,0)</f>
        <v>802019573</v>
      </c>
      <c r="B3142" s="3" t="str">
        <f>+VLOOKUP(C3142,'[1]ESTRUCTURA '!$C:$G,5,0)</f>
        <v>CLINICA PORVENIR LTDA</v>
      </c>
      <c r="C3142" s="3">
        <v>20775</v>
      </c>
      <c r="D3142" s="4">
        <v>45015</v>
      </c>
      <c r="E3142" s="3">
        <v>1951766.2</v>
      </c>
    </row>
    <row r="3143" spans="1:5" x14ac:dyDescent="0.25">
      <c r="A3143" s="3">
        <f>+VLOOKUP(C3143,'[1]ESTRUCTURA '!$C:$G,4,0)</f>
        <v>901430932</v>
      </c>
      <c r="B3143" s="3" t="str">
        <f>+VLOOKUP(C3143,'[1]ESTRUCTURA '!$C:$G,5,0)</f>
        <v>PUNTO OPTICO SANTA LUCIAS SAS</v>
      </c>
      <c r="C3143" s="3">
        <v>20776</v>
      </c>
      <c r="D3143" s="4">
        <v>44954</v>
      </c>
      <c r="E3143" s="3">
        <v>21205231.579999782</v>
      </c>
    </row>
    <row r="3144" spans="1:5" x14ac:dyDescent="0.25">
      <c r="A3144" s="3">
        <f>+VLOOKUP(C3144,'[1]ESTRUCTURA '!$C:$G,4,0)</f>
        <v>901430932</v>
      </c>
      <c r="B3144" s="3" t="str">
        <f>+VLOOKUP(C3144,'[1]ESTRUCTURA '!$C:$G,5,0)</f>
        <v>PUNTO OPTICO SANTA LUCIAS SAS</v>
      </c>
      <c r="C3144" s="3">
        <v>20776</v>
      </c>
      <c r="D3144" s="4">
        <v>44956</v>
      </c>
      <c r="E3144" s="3">
        <v>94827.51</v>
      </c>
    </row>
    <row r="3145" spans="1:5" x14ac:dyDescent="0.25">
      <c r="A3145" s="3">
        <f>+VLOOKUP(C3145,'[1]ESTRUCTURA '!$C:$G,4,0)</f>
        <v>901430932</v>
      </c>
      <c r="B3145" s="3" t="str">
        <f>+VLOOKUP(C3145,'[1]ESTRUCTURA '!$C:$G,5,0)</f>
        <v>PUNTO OPTICO SANTA LUCIAS SAS</v>
      </c>
      <c r="C3145" s="3">
        <v>20776</v>
      </c>
      <c r="D3145" s="4">
        <v>44992</v>
      </c>
      <c r="E3145" s="3">
        <v>57059.679999999993</v>
      </c>
    </row>
    <row r="3146" spans="1:5" x14ac:dyDescent="0.25">
      <c r="A3146" s="3">
        <f>+VLOOKUP(C3146,'[1]ESTRUCTURA '!$C:$G,4,0)</f>
        <v>901430932</v>
      </c>
      <c r="B3146" s="3" t="str">
        <f>+VLOOKUP(C3146,'[1]ESTRUCTURA '!$C:$G,5,0)</f>
        <v>PUNTO OPTICO SANTA LUCIAS SAS</v>
      </c>
      <c r="C3146" s="3">
        <v>20776</v>
      </c>
      <c r="D3146" s="4">
        <v>45001</v>
      </c>
      <c r="E3146" s="3">
        <v>762757.58999999973</v>
      </c>
    </row>
    <row r="3147" spans="1:5" x14ac:dyDescent="0.25">
      <c r="A3147" s="3">
        <f>+VLOOKUP(C3147,'[1]ESTRUCTURA '!$C:$G,4,0)</f>
        <v>901430932</v>
      </c>
      <c r="B3147" s="3" t="str">
        <f>+VLOOKUP(C3147,'[1]ESTRUCTURA '!$C:$G,5,0)</f>
        <v>PUNTO OPTICO SANTA LUCIAS SAS</v>
      </c>
      <c r="C3147" s="3">
        <v>20776</v>
      </c>
      <c r="D3147" s="4">
        <v>45014</v>
      </c>
      <c r="E3147" s="3">
        <v>1130885.6199999992</v>
      </c>
    </row>
    <row r="3148" spans="1:5" x14ac:dyDescent="0.25">
      <c r="A3148" s="3">
        <f>+VLOOKUP(C3148,'[1]ESTRUCTURA '!$C:$G,4,0)</f>
        <v>901430932</v>
      </c>
      <c r="B3148" s="3" t="str">
        <f>+VLOOKUP(C3148,'[1]ESTRUCTURA '!$C:$G,5,0)</f>
        <v>PUNTO OPTICO SANTA LUCIAS SAS</v>
      </c>
      <c r="C3148" s="3">
        <v>20776</v>
      </c>
      <c r="D3148" s="4">
        <v>45015</v>
      </c>
      <c r="E3148" s="3">
        <v>5153.99</v>
      </c>
    </row>
    <row r="3149" spans="1:5" x14ac:dyDescent="0.25">
      <c r="A3149" s="3">
        <f>+VLOOKUP(C3149,'[1]ESTRUCTURA '!$C:$G,4,0)</f>
        <v>900592759</v>
      </c>
      <c r="B3149" s="3" t="str">
        <f>+VLOOKUP(C3149,'[1]ESTRUCTURA '!$C:$G,5,0)</f>
        <v>HEEDSALUD DEL CARIBE SAS</v>
      </c>
      <c r="C3149" s="3">
        <v>20778</v>
      </c>
      <c r="D3149" s="4">
        <v>44950</v>
      </c>
      <c r="E3149" s="3">
        <v>294323529.0099982</v>
      </c>
    </row>
    <row r="3150" spans="1:5" x14ac:dyDescent="0.25">
      <c r="A3150" s="3">
        <f>+VLOOKUP(C3150,'[1]ESTRUCTURA '!$C:$G,4,0)</f>
        <v>900592759</v>
      </c>
      <c r="B3150" s="3" t="str">
        <f>+VLOOKUP(C3150,'[1]ESTRUCTURA '!$C:$G,5,0)</f>
        <v>HEEDSALUD DEL CARIBE SAS</v>
      </c>
      <c r="C3150" s="3">
        <v>20778</v>
      </c>
      <c r="D3150" s="4">
        <v>44954</v>
      </c>
      <c r="E3150" s="3">
        <v>861440.64</v>
      </c>
    </row>
    <row r="3151" spans="1:5" x14ac:dyDescent="0.25">
      <c r="A3151" s="3">
        <f>+VLOOKUP(C3151,'[1]ESTRUCTURA '!$C:$G,4,0)</f>
        <v>900592759</v>
      </c>
      <c r="B3151" s="3" t="str">
        <f>+VLOOKUP(C3151,'[1]ESTRUCTURA '!$C:$G,5,0)</f>
        <v>HEEDSALUD DEL CARIBE SAS</v>
      </c>
      <c r="C3151" s="3">
        <v>20778</v>
      </c>
      <c r="D3151" s="4">
        <v>44956</v>
      </c>
      <c r="E3151" s="3">
        <v>4244390.0999999996</v>
      </c>
    </row>
    <row r="3152" spans="1:5" x14ac:dyDescent="0.25">
      <c r="A3152" s="3">
        <f>+VLOOKUP(C3152,'[1]ESTRUCTURA '!$C:$G,4,0)</f>
        <v>900592759</v>
      </c>
      <c r="B3152" s="3" t="str">
        <f>+VLOOKUP(C3152,'[1]ESTRUCTURA '!$C:$G,5,0)</f>
        <v>HEEDSALUD DEL CARIBE SAS</v>
      </c>
      <c r="C3152" s="3">
        <v>20778</v>
      </c>
      <c r="D3152" s="4">
        <v>44967</v>
      </c>
      <c r="E3152" s="3">
        <v>357601972.21999699</v>
      </c>
    </row>
    <row r="3153" spans="1:5" x14ac:dyDescent="0.25">
      <c r="A3153" s="3">
        <f>+VLOOKUP(C3153,'[1]ESTRUCTURA '!$C:$G,4,0)</f>
        <v>900592759</v>
      </c>
      <c r="B3153" s="3" t="str">
        <f>+VLOOKUP(C3153,'[1]ESTRUCTURA '!$C:$G,5,0)</f>
        <v>HEEDSALUD DEL CARIBE SAS</v>
      </c>
      <c r="C3153" s="3">
        <v>20778</v>
      </c>
      <c r="D3153" s="4">
        <v>44992</v>
      </c>
      <c r="E3153" s="3">
        <v>4181576.439999999</v>
      </c>
    </row>
    <row r="3154" spans="1:5" x14ac:dyDescent="0.25">
      <c r="A3154" s="3">
        <f>+VLOOKUP(C3154,'[1]ESTRUCTURA '!$C:$G,4,0)</f>
        <v>900592759</v>
      </c>
      <c r="B3154" s="3" t="str">
        <f>+VLOOKUP(C3154,'[1]ESTRUCTURA '!$C:$G,5,0)</f>
        <v>HEEDSALUD DEL CARIBE SAS</v>
      </c>
      <c r="C3154" s="3">
        <v>20778</v>
      </c>
      <c r="D3154" s="4">
        <v>44998</v>
      </c>
      <c r="E3154" s="3">
        <v>20344728.560000002</v>
      </c>
    </row>
    <row r="3155" spans="1:5" x14ac:dyDescent="0.25">
      <c r="A3155" s="3">
        <f>+VLOOKUP(C3155,'[1]ESTRUCTURA '!$C:$G,4,0)</f>
        <v>900592759</v>
      </c>
      <c r="B3155" s="3" t="str">
        <f>+VLOOKUP(C3155,'[1]ESTRUCTURA '!$C:$G,5,0)</f>
        <v>HEEDSALUD DEL CARIBE SAS</v>
      </c>
      <c r="C3155" s="3">
        <v>20778</v>
      </c>
      <c r="D3155" s="4">
        <v>45001</v>
      </c>
      <c r="E3155" s="3">
        <v>38289241.780000009</v>
      </c>
    </row>
    <row r="3156" spans="1:5" x14ac:dyDescent="0.25">
      <c r="A3156" s="3">
        <f>+VLOOKUP(C3156,'[1]ESTRUCTURA '!$C:$G,4,0)</f>
        <v>900592759</v>
      </c>
      <c r="B3156" s="3" t="str">
        <f>+VLOOKUP(C3156,'[1]ESTRUCTURA '!$C:$G,5,0)</f>
        <v>HEEDSALUD DEL CARIBE SAS</v>
      </c>
      <c r="C3156" s="3">
        <v>20778</v>
      </c>
      <c r="D3156" s="4">
        <v>45008</v>
      </c>
      <c r="E3156" s="3">
        <v>41770409.450000092</v>
      </c>
    </row>
    <row r="3157" spans="1:5" x14ac:dyDescent="0.25">
      <c r="A3157" s="3">
        <f>+VLOOKUP(C3157,'[1]ESTRUCTURA '!$C:$G,4,0)</f>
        <v>900592759</v>
      </c>
      <c r="B3157" s="3" t="str">
        <f>+VLOOKUP(C3157,'[1]ESTRUCTURA '!$C:$G,5,0)</f>
        <v>HEEDSALUD DEL CARIBE SAS</v>
      </c>
      <c r="C3157" s="3">
        <v>20778</v>
      </c>
      <c r="D3157" s="4">
        <v>45014</v>
      </c>
      <c r="E3157" s="3">
        <v>66422552.040000156</v>
      </c>
    </row>
    <row r="3158" spans="1:5" x14ac:dyDescent="0.25">
      <c r="A3158" s="3">
        <f>+VLOOKUP(C3158,'[1]ESTRUCTURA '!$C:$G,4,0)</f>
        <v>900592759</v>
      </c>
      <c r="B3158" s="3" t="str">
        <f>+VLOOKUP(C3158,'[1]ESTRUCTURA '!$C:$G,5,0)</f>
        <v>HEEDSALUD DEL CARIBE SAS</v>
      </c>
      <c r="C3158" s="3">
        <v>20778</v>
      </c>
      <c r="D3158" s="4">
        <v>45015</v>
      </c>
      <c r="E3158" s="3">
        <v>1229347.58</v>
      </c>
    </row>
    <row r="3159" spans="1:5" x14ac:dyDescent="0.25">
      <c r="A3159" s="3">
        <f>+VLOOKUP(C3159,'[1]ESTRUCTURA '!$C:$G,4,0)</f>
        <v>901182144</v>
      </c>
      <c r="B3159" s="3" t="str">
        <f>+VLOOKUP(C3159,'[1]ESTRUCTURA '!$C:$G,5,0)</f>
        <v>UNION TEMPORAL CLINICA DE VARICES Y CARDIOVASCULAR</v>
      </c>
      <c r="C3159" s="3">
        <v>20779</v>
      </c>
      <c r="D3159" s="4">
        <v>44954</v>
      </c>
      <c r="E3159" s="3">
        <v>823902234</v>
      </c>
    </row>
    <row r="3160" spans="1:5" x14ac:dyDescent="0.25">
      <c r="A3160" s="3">
        <f>+VLOOKUP(C3160,'[1]ESTRUCTURA '!$C:$G,4,0)</f>
        <v>901182144</v>
      </c>
      <c r="B3160" s="3" t="str">
        <f>+VLOOKUP(C3160,'[1]ESTRUCTURA '!$C:$G,5,0)</f>
        <v>UNION TEMPORAL CLINICA DE VARICES Y CARDIOVASCULAR</v>
      </c>
      <c r="C3160" s="3">
        <v>20779</v>
      </c>
      <c r="D3160" s="4">
        <v>44956</v>
      </c>
      <c r="E3160" s="3">
        <v>12086243</v>
      </c>
    </row>
    <row r="3161" spans="1:5" x14ac:dyDescent="0.25">
      <c r="A3161" s="3">
        <f>+VLOOKUP(C3161,'[1]ESTRUCTURA '!$C:$G,4,0)</f>
        <v>901182144</v>
      </c>
      <c r="B3161" s="3" t="str">
        <f>+VLOOKUP(C3161,'[1]ESTRUCTURA '!$C:$G,5,0)</f>
        <v>UNION TEMPORAL CLINICA DE VARICES Y CARDIOVASCULAR</v>
      </c>
      <c r="C3161" s="3">
        <v>20779</v>
      </c>
      <c r="D3161" s="4">
        <v>44992</v>
      </c>
      <c r="E3161" s="3">
        <v>46581</v>
      </c>
    </row>
    <row r="3162" spans="1:5" x14ac:dyDescent="0.25">
      <c r="A3162" s="3">
        <f>+VLOOKUP(C3162,'[1]ESTRUCTURA '!$C:$G,4,0)</f>
        <v>901182144</v>
      </c>
      <c r="B3162" s="3" t="str">
        <f>+VLOOKUP(C3162,'[1]ESTRUCTURA '!$C:$G,5,0)</f>
        <v>UNION TEMPORAL CLINICA DE VARICES Y CARDIOVASCULAR</v>
      </c>
      <c r="C3162" s="3">
        <v>20779</v>
      </c>
      <c r="D3162" s="4">
        <v>45001</v>
      </c>
      <c r="E3162" s="3">
        <v>1442000</v>
      </c>
    </row>
    <row r="3163" spans="1:5" x14ac:dyDescent="0.25">
      <c r="A3163" s="3">
        <f>+VLOOKUP(C3163,'[1]ESTRUCTURA '!$C:$G,4,0)</f>
        <v>901182144</v>
      </c>
      <c r="B3163" s="3" t="str">
        <f>+VLOOKUP(C3163,'[1]ESTRUCTURA '!$C:$G,5,0)</f>
        <v>UNION TEMPORAL CLINICA DE VARICES Y CARDIOVASCULAR</v>
      </c>
      <c r="C3163" s="3">
        <v>20779</v>
      </c>
      <c r="D3163" s="4">
        <v>45006</v>
      </c>
      <c r="E3163" s="3">
        <v>500000000</v>
      </c>
    </row>
    <row r="3164" spans="1:5" x14ac:dyDescent="0.25">
      <c r="A3164" s="3">
        <f>+VLOOKUP(C3164,'[1]ESTRUCTURA '!$C:$G,4,0)</f>
        <v>901182144</v>
      </c>
      <c r="B3164" s="3" t="str">
        <f>+VLOOKUP(C3164,'[1]ESTRUCTURA '!$C:$G,5,0)</f>
        <v>UNION TEMPORAL CLINICA DE VARICES Y CARDIOVASCULAR</v>
      </c>
      <c r="C3164" s="3">
        <v>20779</v>
      </c>
      <c r="D3164" s="4">
        <v>45014</v>
      </c>
      <c r="E3164" s="3">
        <v>69504775</v>
      </c>
    </row>
    <row r="3165" spans="1:5" x14ac:dyDescent="0.25">
      <c r="A3165" s="3">
        <f>+VLOOKUP(C3165,'[1]ESTRUCTURA '!$C:$G,4,0)</f>
        <v>819004134</v>
      </c>
      <c r="B3165" s="3" t="str">
        <f>+VLOOKUP(C3165,'[1]ESTRUCTURA '!$C:$G,5,0)</f>
        <v>HERES SALUD LTDA</v>
      </c>
      <c r="C3165" s="3">
        <v>20780</v>
      </c>
      <c r="D3165" s="4">
        <v>44950</v>
      </c>
      <c r="E3165" s="3">
        <v>186786385</v>
      </c>
    </row>
    <row r="3166" spans="1:5" x14ac:dyDescent="0.25">
      <c r="A3166" s="3">
        <f>+VLOOKUP(C3166,'[1]ESTRUCTURA '!$C:$G,4,0)</f>
        <v>819004134</v>
      </c>
      <c r="B3166" s="3" t="str">
        <f>+VLOOKUP(C3166,'[1]ESTRUCTURA '!$C:$G,5,0)</f>
        <v>HERES SALUD LTDA</v>
      </c>
      <c r="C3166" s="3">
        <v>20780</v>
      </c>
      <c r="D3166" s="4">
        <v>44953</v>
      </c>
      <c r="E3166" s="3">
        <v>648960</v>
      </c>
    </row>
    <row r="3167" spans="1:5" x14ac:dyDescent="0.25">
      <c r="A3167" s="3">
        <f>+VLOOKUP(C3167,'[1]ESTRUCTURA '!$C:$G,4,0)</f>
        <v>819004134</v>
      </c>
      <c r="B3167" s="3" t="str">
        <f>+VLOOKUP(C3167,'[1]ESTRUCTURA '!$C:$G,5,0)</f>
        <v>HERES SALUD LTDA</v>
      </c>
      <c r="C3167" s="3">
        <v>20780</v>
      </c>
      <c r="D3167" s="4">
        <v>44954</v>
      </c>
      <c r="E3167" s="3">
        <v>10603008</v>
      </c>
    </row>
    <row r="3168" spans="1:5" x14ac:dyDescent="0.25">
      <c r="A3168" s="3">
        <f>+VLOOKUP(C3168,'[1]ESTRUCTURA '!$C:$G,4,0)</f>
        <v>819004134</v>
      </c>
      <c r="B3168" s="3" t="str">
        <f>+VLOOKUP(C3168,'[1]ESTRUCTURA '!$C:$G,5,0)</f>
        <v>HERES SALUD LTDA</v>
      </c>
      <c r="C3168" s="3">
        <v>20780</v>
      </c>
      <c r="D3168" s="4">
        <v>44956</v>
      </c>
      <c r="E3168" s="3">
        <v>19468800</v>
      </c>
    </row>
    <row r="3169" spans="1:5" x14ac:dyDescent="0.25">
      <c r="A3169" s="3">
        <f>+VLOOKUP(C3169,'[1]ESTRUCTURA '!$C:$G,4,0)</f>
        <v>819004134</v>
      </c>
      <c r="B3169" s="3" t="str">
        <f>+VLOOKUP(C3169,'[1]ESTRUCTURA '!$C:$G,5,0)</f>
        <v>HERES SALUD LTDA</v>
      </c>
      <c r="C3169" s="3">
        <v>20780</v>
      </c>
      <c r="D3169" s="4">
        <v>44967</v>
      </c>
      <c r="E3169" s="3">
        <v>350000000</v>
      </c>
    </row>
    <row r="3170" spans="1:5" x14ac:dyDescent="0.25">
      <c r="A3170" s="3">
        <f>+VLOOKUP(C3170,'[1]ESTRUCTURA '!$C:$G,4,0)</f>
        <v>819004134</v>
      </c>
      <c r="B3170" s="3" t="str">
        <f>+VLOOKUP(C3170,'[1]ESTRUCTURA '!$C:$G,5,0)</f>
        <v>HERES SALUD LTDA</v>
      </c>
      <c r="C3170" s="3">
        <v>20780</v>
      </c>
      <c r="D3170" s="4">
        <v>44992</v>
      </c>
      <c r="E3170" s="3">
        <v>2595840</v>
      </c>
    </row>
    <row r="3171" spans="1:5" x14ac:dyDescent="0.25">
      <c r="A3171" s="3">
        <f>+VLOOKUP(C3171,'[1]ESTRUCTURA '!$C:$G,4,0)</f>
        <v>819004134</v>
      </c>
      <c r="B3171" s="3" t="str">
        <f>+VLOOKUP(C3171,'[1]ESTRUCTURA '!$C:$G,5,0)</f>
        <v>HERES SALUD LTDA</v>
      </c>
      <c r="C3171" s="3">
        <v>20780</v>
      </c>
      <c r="D3171" s="4">
        <v>44998</v>
      </c>
      <c r="E3171" s="3">
        <v>48980793.640000001</v>
      </c>
    </row>
    <row r="3172" spans="1:5" x14ac:dyDescent="0.25">
      <c r="A3172" s="3">
        <f>+VLOOKUP(C3172,'[1]ESTRUCTURA '!$C:$G,4,0)</f>
        <v>819004134</v>
      </c>
      <c r="B3172" s="3" t="str">
        <f>+VLOOKUP(C3172,'[1]ESTRUCTURA '!$C:$G,5,0)</f>
        <v>HERES SALUD LTDA</v>
      </c>
      <c r="C3172" s="3">
        <v>20780</v>
      </c>
      <c r="D3172" s="4">
        <v>45001</v>
      </c>
      <c r="E3172" s="3">
        <v>55161600</v>
      </c>
    </row>
    <row r="3173" spans="1:5" x14ac:dyDescent="0.25">
      <c r="A3173" s="3">
        <f>+VLOOKUP(C3173,'[1]ESTRUCTURA '!$C:$G,4,0)</f>
        <v>819004134</v>
      </c>
      <c r="B3173" s="3" t="str">
        <f>+VLOOKUP(C3173,'[1]ESTRUCTURA '!$C:$G,5,0)</f>
        <v>HERES SALUD LTDA</v>
      </c>
      <c r="C3173" s="3">
        <v>20780</v>
      </c>
      <c r="D3173" s="4">
        <v>45008</v>
      </c>
      <c r="E3173" s="3">
        <v>246510612</v>
      </c>
    </row>
    <row r="3174" spans="1:5" x14ac:dyDescent="0.25">
      <c r="A3174" s="3">
        <f>+VLOOKUP(C3174,'[1]ESTRUCTURA '!$C:$G,4,0)</f>
        <v>819004134</v>
      </c>
      <c r="B3174" s="3" t="str">
        <f>+VLOOKUP(C3174,'[1]ESTRUCTURA '!$C:$G,5,0)</f>
        <v>HERES SALUD LTDA</v>
      </c>
      <c r="C3174" s="3">
        <v>20780</v>
      </c>
      <c r="D3174" s="4">
        <v>45014</v>
      </c>
      <c r="E3174" s="3">
        <v>71185920</v>
      </c>
    </row>
    <row r="3175" spans="1:5" x14ac:dyDescent="0.25">
      <c r="A3175" s="3">
        <f>+VLOOKUP(C3175,'[1]ESTRUCTURA '!$C:$G,4,0)</f>
        <v>819004134</v>
      </c>
      <c r="B3175" s="3" t="str">
        <f>+VLOOKUP(C3175,'[1]ESTRUCTURA '!$C:$G,5,0)</f>
        <v>HERES SALUD LTDA</v>
      </c>
      <c r="C3175" s="3">
        <v>20780</v>
      </c>
      <c r="D3175" s="4">
        <v>45015</v>
      </c>
      <c r="E3175" s="3">
        <v>1297920</v>
      </c>
    </row>
    <row r="3176" spans="1:5" x14ac:dyDescent="0.25">
      <c r="A3176" s="3">
        <f>+VLOOKUP(C3176,'[1]ESTRUCTURA '!$C:$G,4,0)</f>
        <v>819002228</v>
      </c>
      <c r="B3176" s="3" t="str">
        <f>+VLOOKUP(C3176,'[1]ESTRUCTURA '!$C:$G,5,0)</f>
        <v>CENTRO DE IMAGENES DIAGNOSTICAS SANTA MARTA SAS</v>
      </c>
      <c r="C3176" s="3">
        <v>20785</v>
      </c>
      <c r="D3176" s="4">
        <v>44950</v>
      </c>
      <c r="E3176" s="3">
        <v>3999180.9999999995</v>
      </c>
    </row>
    <row r="3177" spans="1:5" x14ac:dyDescent="0.25">
      <c r="A3177" s="3">
        <f>+VLOOKUP(C3177,'[1]ESTRUCTURA '!$C:$G,4,0)</f>
        <v>819002228</v>
      </c>
      <c r="B3177" s="3" t="str">
        <f>+VLOOKUP(C3177,'[1]ESTRUCTURA '!$C:$G,5,0)</f>
        <v>CENTRO DE IMAGENES DIAGNOSTICAS SANTA MARTA SAS</v>
      </c>
      <c r="C3177" s="3">
        <v>20785</v>
      </c>
      <c r="D3177" s="4">
        <v>44954</v>
      </c>
      <c r="E3177" s="3">
        <v>1031651.36</v>
      </c>
    </row>
    <row r="3178" spans="1:5" x14ac:dyDescent="0.25">
      <c r="A3178" s="3">
        <f>+VLOOKUP(C3178,'[1]ESTRUCTURA '!$C:$G,4,0)</f>
        <v>819002228</v>
      </c>
      <c r="B3178" s="3" t="str">
        <f>+VLOOKUP(C3178,'[1]ESTRUCTURA '!$C:$G,5,0)</f>
        <v>CENTRO DE IMAGENES DIAGNOSTICAS SANTA MARTA SAS</v>
      </c>
      <c r="C3178" s="3">
        <v>20785</v>
      </c>
      <c r="D3178" s="4">
        <v>44956</v>
      </c>
      <c r="E3178" s="3">
        <v>3654164.0400000005</v>
      </c>
    </row>
    <row r="3179" spans="1:5" x14ac:dyDescent="0.25">
      <c r="A3179" s="3">
        <f>+VLOOKUP(C3179,'[1]ESTRUCTURA '!$C:$G,4,0)</f>
        <v>819002228</v>
      </c>
      <c r="B3179" s="3" t="str">
        <f>+VLOOKUP(C3179,'[1]ESTRUCTURA '!$C:$G,5,0)</f>
        <v>CENTRO DE IMAGENES DIAGNOSTICAS SANTA MARTA SAS</v>
      </c>
      <c r="C3179" s="3">
        <v>20785</v>
      </c>
      <c r="D3179" s="4">
        <v>44967</v>
      </c>
      <c r="E3179" s="3">
        <v>40000000</v>
      </c>
    </row>
    <row r="3180" spans="1:5" x14ac:dyDescent="0.25">
      <c r="A3180" s="3">
        <f>+VLOOKUP(C3180,'[1]ESTRUCTURA '!$C:$G,4,0)</f>
        <v>819002228</v>
      </c>
      <c r="B3180" s="3" t="str">
        <f>+VLOOKUP(C3180,'[1]ESTRUCTURA '!$C:$G,5,0)</f>
        <v>CENTRO DE IMAGENES DIAGNOSTICAS SANTA MARTA SAS</v>
      </c>
      <c r="C3180" s="3">
        <v>20785</v>
      </c>
      <c r="D3180" s="4">
        <v>44998</v>
      </c>
      <c r="E3180" s="3">
        <v>2158944</v>
      </c>
    </row>
    <row r="3181" spans="1:5" x14ac:dyDescent="0.25">
      <c r="A3181" s="3">
        <f>+VLOOKUP(C3181,'[1]ESTRUCTURA '!$C:$G,4,0)</f>
        <v>819002228</v>
      </c>
      <c r="B3181" s="3" t="str">
        <f>+VLOOKUP(C3181,'[1]ESTRUCTURA '!$C:$G,5,0)</f>
        <v>CENTRO DE IMAGENES DIAGNOSTICAS SANTA MARTA SAS</v>
      </c>
      <c r="C3181" s="3">
        <v>20785</v>
      </c>
      <c r="D3181" s="4">
        <v>45001</v>
      </c>
      <c r="E3181" s="3">
        <v>9606358.7400000021</v>
      </c>
    </row>
    <row r="3182" spans="1:5" x14ac:dyDescent="0.25">
      <c r="A3182" s="3">
        <f>+VLOOKUP(C3182,'[1]ESTRUCTURA '!$C:$G,4,0)</f>
        <v>819002228</v>
      </c>
      <c r="B3182" s="3" t="str">
        <f>+VLOOKUP(C3182,'[1]ESTRUCTURA '!$C:$G,5,0)</f>
        <v>CENTRO DE IMAGENES DIAGNOSTICAS SANTA MARTA SAS</v>
      </c>
      <c r="C3182" s="3">
        <v>20785</v>
      </c>
      <c r="D3182" s="4">
        <v>45008</v>
      </c>
      <c r="E3182" s="3">
        <v>4182258.77</v>
      </c>
    </row>
    <row r="3183" spans="1:5" x14ac:dyDescent="0.25">
      <c r="A3183" s="3">
        <f>+VLOOKUP(C3183,'[1]ESTRUCTURA '!$C:$G,4,0)</f>
        <v>819002228</v>
      </c>
      <c r="B3183" s="3" t="str">
        <f>+VLOOKUP(C3183,'[1]ESTRUCTURA '!$C:$G,5,0)</f>
        <v>CENTRO DE IMAGENES DIAGNOSTICAS SANTA MARTA SAS</v>
      </c>
      <c r="C3183" s="3">
        <v>20785</v>
      </c>
      <c r="D3183" s="4">
        <v>45014</v>
      </c>
      <c r="E3183" s="3">
        <v>3481696.3199999994</v>
      </c>
    </row>
    <row r="3184" spans="1:5" x14ac:dyDescent="0.25">
      <c r="A3184" s="3">
        <f>+VLOOKUP(C3184,'[1]ESTRUCTURA '!$C:$G,4,0)</f>
        <v>819002228</v>
      </c>
      <c r="B3184" s="3" t="str">
        <f>+VLOOKUP(C3184,'[1]ESTRUCTURA '!$C:$G,5,0)</f>
        <v>CENTRO DE IMAGENES DIAGNOSTICAS SANTA MARTA SAS</v>
      </c>
      <c r="C3184" s="3">
        <v>20785</v>
      </c>
      <c r="D3184" s="4">
        <v>45015</v>
      </c>
      <c r="E3184" s="3">
        <v>1506048</v>
      </c>
    </row>
    <row r="3185" spans="1:5" x14ac:dyDescent="0.25">
      <c r="A3185" s="3">
        <f>+VLOOKUP(C3185,'[1]ESTRUCTURA '!$C:$G,4,0)</f>
        <v>806007343</v>
      </c>
      <c r="B3185" s="3" t="str">
        <f>+VLOOKUP(C3185,'[1]ESTRUCTURA '!$C:$G,5,0)</f>
        <v>ESE HOSPITAL SAN NICOLAS DE TOLENTINO</v>
      </c>
      <c r="C3185" s="3">
        <v>20786</v>
      </c>
      <c r="D3185" s="4">
        <v>44932</v>
      </c>
      <c r="E3185" s="3">
        <v>4149274.99</v>
      </c>
    </row>
    <row r="3186" spans="1:5" x14ac:dyDescent="0.25">
      <c r="A3186" s="3">
        <f>+VLOOKUP(C3186,'[1]ESTRUCTURA '!$C:$G,4,0)</f>
        <v>806007343</v>
      </c>
      <c r="B3186" s="3" t="str">
        <f>+VLOOKUP(C3186,'[1]ESTRUCTURA '!$C:$G,5,0)</f>
        <v>ESE HOSPITAL SAN NICOLAS DE TOLENTINO</v>
      </c>
      <c r="C3186" s="3">
        <v>20786</v>
      </c>
      <c r="D3186" s="4">
        <v>44950</v>
      </c>
      <c r="E3186" s="3">
        <v>87151013.010000005</v>
      </c>
    </row>
    <row r="3187" spans="1:5" x14ac:dyDescent="0.25">
      <c r="A3187" s="3">
        <f>+VLOOKUP(C3187,'[1]ESTRUCTURA '!$C:$G,4,0)</f>
        <v>806007343</v>
      </c>
      <c r="B3187" s="3" t="str">
        <f>+VLOOKUP(C3187,'[1]ESTRUCTURA '!$C:$G,5,0)</f>
        <v>ESE HOSPITAL SAN NICOLAS DE TOLENTINO</v>
      </c>
      <c r="C3187" s="3">
        <v>20786</v>
      </c>
      <c r="D3187" s="4">
        <v>44952</v>
      </c>
      <c r="E3187" s="3">
        <v>4057652.56</v>
      </c>
    </row>
    <row r="3188" spans="1:5" x14ac:dyDescent="0.25">
      <c r="A3188" s="3">
        <f>+VLOOKUP(C3188,'[1]ESTRUCTURA '!$C:$G,4,0)</f>
        <v>806007343</v>
      </c>
      <c r="B3188" s="3" t="str">
        <f>+VLOOKUP(C3188,'[1]ESTRUCTURA '!$C:$G,5,0)</f>
        <v>ESE HOSPITAL SAN NICOLAS DE TOLENTINO</v>
      </c>
      <c r="C3188" s="3">
        <v>20786</v>
      </c>
      <c r="D3188" s="4">
        <v>44972</v>
      </c>
      <c r="E3188" s="3">
        <v>5170238.12</v>
      </c>
    </row>
    <row r="3189" spans="1:5" x14ac:dyDescent="0.25">
      <c r="A3189" s="3">
        <f>+VLOOKUP(C3189,'[1]ESTRUCTURA '!$C:$G,4,0)</f>
        <v>806007343</v>
      </c>
      <c r="B3189" s="3" t="str">
        <f>+VLOOKUP(C3189,'[1]ESTRUCTURA '!$C:$G,5,0)</f>
        <v>ESE HOSPITAL SAN NICOLAS DE TOLENTINO</v>
      </c>
      <c r="C3189" s="3">
        <v>20786</v>
      </c>
      <c r="D3189" s="4">
        <v>44998</v>
      </c>
      <c r="E3189" s="3">
        <v>111282722.31999999</v>
      </c>
    </row>
    <row r="3190" spans="1:5" x14ac:dyDescent="0.25">
      <c r="A3190" s="3">
        <f>+VLOOKUP(C3190,'[1]ESTRUCTURA '!$C:$G,4,0)</f>
        <v>806007343</v>
      </c>
      <c r="B3190" s="3" t="str">
        <f>+VLOOKUP(C3190,'[1]ESTRUCTURA '!$C:$G,5,0)</f>
        <v>ESE HOSPITAL SAN NICOLAS DE TOLENTINO</v>
      </c>
      <c r="C3190" s="3">
        <v>20786</v>
      </c>
      <c r="D3190" s="4">
        <v>45012</v>
      </c>
      <c r="E3190" s="3">
        <v>5254994.28</v>
      </c>
    </row>
    <row r="3191" spans="1:5" x14ac:dyDescent="0.25">
      <c r="A3191" s="3">
        <f>+VLOOKUP(C3191,'[1]ESTRUCTURA '!$C:$G,4,0)</f>
        <v>806007343</v>
      </c>
      <c r="B3191" s="3" t="str">
        <f>+VLOOKUP(C3191,'[1]ESTRUCTURA '!$C:$G,5,0)</f>
        <v>ESE HOSPITAL SAN NICOLAS DE TOLENTINO</v>
      </c>
      <c r="C3191" s="3">
        <v>20789</v>
      </c>
      <c r="D3191" s="4">
        <v>44932</v>
      </c>
      <c r="E3191" s="3">
        <v>1505295.53</v>
      </c>
    </row>
    <row r="3192" spans="1:5" x14ac:dyDescent="0.25">
      <c r="A3192" s="3">
        <f>+VLOOKUP(C3192,'[1]ESTRUCTURA '!$C:$G,4,0)</f>
        <v>806007343</v>
      </c>
      <c r="B3192" s="3" t="str">
        <f>+VLOOKUP(C3192,'[1]ESTRUCTURA '!$C:$G,5,0)</f>
        <v>ESE HOSPITAL SAN NICOLAS DE TOLENTINO</v>
      </c>
      <c r="C3192" s="3">
        <v>20789</v>
      </c>
      <c r="D3192" s="4">
        <v>44950</v>
      </c>
      <c r="E3192" s="3">
        <v>98560622.290000007</v>
      </c>
    </row>
    <row r="3193" spans="1:5" x14ac:dyDescent="0.25">
      <c r="A3193" s="3">
        <f>+VLOOKUP(C3193,'[1]ESTRUCTURA '!$C:$G,4,0)</f>
        <v>806007343</v>
      </c>
      <c r="B3193" s="3" t="str">
        <f>+VLOOKUP(C3193,'[1]ESTRUCTURA '!$C:$G,5,0)</f>
        <v>ESE HOSPITAL SAN NICOLAS DE TOLENTINO</v>
      </c>
      <c r="C3193" s="3">
        <v>20789</v>
      </c>
      <c r="D3193" s="4">
        <v>44952</v>
      </c>
      <c r="E3193" s="3">
        <v>1403226.37</v>
      </c>
    </row>
    <row r="3194" spans="1:5" x14ac:dyDescent="0.25">
      <c r="A3194" s="3">
        <f>+VLOOKUP(C3194,'[1]ESTRUCTURA '!$C:$G,4,0)</f>
        <v>806007343</v>
      </c>
      <c r="B3194" s="3" t="str">
        <f>+VLOOKUP(C3194,'[1]ESTRUCTURA '!$C:$G,5,0)</f>
        <v>ESE HOSPITAL SAN NICOLAS DE TOLENTINO</v>
      </c>
      <c r="C3194" s="3">
        <v>20789</v>
      </c>
      <c r="D3194" s="4">
        <v>44972</v>
      </c>
      <c r="E3194" s="3">
        <v>1558990.36</v>
      </c>
    </row>
    <row r="3195" spans="1:5" x14ac:dyDescent="0.25">
      <c r="A3195" s="3">
        <f>+VLOOKUP(C3195,'[1]ESTRUCTURA '!$C:$G,4,0)</f>
        <v>806007343</v>
      </c>
      <c r="B3195" s="3" t="str">
        <f>+VLOOKUP(C3195,'[1]ESTRUCTURA '!$C:$G,5,0)</f>
        <v>ESE HOSPITAL SAN NICOLAS DE TOLENTINO</v>
      </c>
      <c r="C3195" s="3">
        <v>20789</v>
      </c>
      <c r="D3195" s="4">
        <v>44998</v>
      </c>
      <c r="E3195" s="3">
        <v>124445219.2</v>
      </c>
    </row>
    <row r="3196" spans="1:5" x14ac:dyDescent="0.25">
      <c r="A3196" s="3">
        <f>+VLOOKUP(C3196,'[1]ESTRUCTURA '!$C:$G,4,0)</f>
        <v>806007343</v>
      </c>
      <c r="B3196" s="3" t="str">
        <f>+VLOOKUP(C3196,'[1]ESTRUCTURA '!$C:$G,5,0)</f>
        <v>ESE HOSPITAL SAN NICOLAS DE TOLENTINO</v>
      </c>
      <c r="C3196" s="3">
        <v>20789</v>
      </c>
      <c r="D3196" s="4">
        <v>45012</v>
      </c>
      <c r="E3196" s="3">
        <v>1445808.82</v>
      </c>
    </row>
    <row r="3197" spans="1:5" x14ac:dyDescent="0.25">
      <c r="A3197" s="3">
        <f>+VLOOKUP(C3197,'[1]ESTRUCTURA '!$C:$G,4,0)</f>
        <v>806007343</v>
      </c>
      <c r="B3197" s="3" t="str">
        <f>+VLOOKUP(C3197,'[1]ESTRUCTURA '!$C:$G,5,0)</f>
        <v>ESE HOSPITAL SAN NICOLAS DE TOLENTINO</v>
      </c>
      <c r="C3197" s="3">
        <v>20789</v>
      </c>
      <c r="D3197" s="4">
        <v>45013</v>
      </c>
      <c r="E3197" s="3">
        <v>592674</v>
      </c>
    </row>
    <row r="3198" spans="1:5" x14ac:dyDescent="0.25">
      <c r="A3198" s="3">
        <f>+VLOOKUP(C3198,'[1]ESTRUCTURA '!$C:$G,4,0)</f>
        <v>806007343</v>
      </c>
      <c r="B3198" s="3" t="str">
        <f>+VLOOKUP(C3198,'[1]ESTRUCTURA '!$C:$G,5,0)</f>
        <v>ESE HOSPITAL SAN NICOLAS DE TOLENTINO</v>
      </c>
      <c r="C3198" s="3">
        <v>20791</v>
      </c>
      <c r="D3198" s="4">
        <v>44932</v>
      </c>
      <c r="E3198" s="3">
        <v>6095979.8200000003</v>
      </c>
    </row>
    <row r="3199" spans="1:5" x14ac:dyDescent="0.25">
      <c r="A3199" s="3">
        <f>+VLOOKUP(C3199,'[1]ESTRUCTURA '!$C:$G,4,0)</f>
        <v>806007343</v>
      </c>
      <c r="B3199" s="3" t="str">
        <f>+VLOOKUP(C3199,'[1]ESTRUCTURA '!$C:$G,5,0)</f>
        <v>ESE HOSPITAL SAN NICOLAS DE TOLENTINO</v>
      </c>
      <c r="C3199" s="3">
        <v>20791</v>
      </c>
      <c r="D3199" s="4">
        <v>44952</v>
      </c>
      <c r="E3199" s="3">
        <v>5961373.2000000002</v>
      </c>
    </row>
    <row r="3200" spans="1:5" x14ac:dyDescent="0.25">
      <c r="A3200" s="3">
        <f>+VLOOKUP(C3200,'[1]ESTRUCTURA '!$C:$G,4,0)</f>
        <v>806007343</v>
      </c>
      <c r="B3200" s="3" t="str">
        <f>+VLOOKUP(C3200,'[1]ESTRUCTURA '!$C:$G,5,0)</f>
        <v>ESE HOSPITAL SAN NICOLAS DE TOLENTINO</v>
      </c>
      <c r="C3200" s="3">
        <v>20791</v>
      </c>
      <c r="D3200" s="4">
        <v>44972</v>
      </c>
      <c r="E3200" s="3">
        <v>7595953.96</v>
      </c>
    </row>
    <row r="3201" spans="1:5" x14ac:dyDescent="0.25">
      <c r="A3201" s="3">
        <f>+VLOOKUP(C3201,'[1]ESTRUCTURA '!$C:$G,4,0)</f>
        <v>806007343</v>
      </c>
      <c r="B3201" s="3" t="str">
        <f>+VLOOKUP(C3201,'[1]ESTRUCTURA '!$C:$G,5,0)</f>
        <v>ESE HOSPITAL SAN NICOLAS DE TOLENTINO</v>
      </c>
      <c r="C3201" s="3">
        <v>20791</v>
      </c>
      <c r="D3201" s="4">
        <v>45012</v>
      </c>
      <c r="E3201" s="3">
        <v>7720474.8399999999</v>
      </c>
    </row>
    <row r="3202" spans="1:5" x14ac:dyDescent="0.25">
      <c r="A3202" s="3">
        <f>+VLOOKUP(C3202,'[1]ESTRUCTURA '!$C:$G,4,0)</f>
        <v>890103002</v>
      </c>
      <c r="B3202" s="3" t="str">
        <f>+VLOOKUP(C3202,'[1]ESTRUCTURA '!$C:$G,5,0)</f>
        <v>ESE HOSPITAL DE BARANOA</v>
      </c>
      <c r="C3202" s="3">
        <v>20792</v>
      </c>
      <c r="D3202" s="4">
        <v>44932</v>
      </c>
      <c r="E3202" s="3">
        <v>1315041.77</v>
      </c>
    </row>
    <row r="3203" spans="1:5" x14ac:dyDescent="0.25">
      <c r="A3203" s="3">
        <f>+VLOOKUP(C3203,'[1]ESTRUCTURA '!$C:$G,4,0)</f>
        <v>890103002</v>
      </c>
      <c r="B3203" s="3" t="str">
        <f>+VLOOKUP(C3203,'[1]ESTRUCTURA '!$C:$G,5,0)</f>
        <v>ESE HOSPITAL DE BARANOA</v>
      </c>
      <c r="C3203" s="3">
        <v>20792</v>
      </c>
      <c r="D3203" s="4">
        <v>44950</v>
      </c>
      <c r="E3203" s="3">
        <v>8667308.9800000004</v>
      </c>
    </row>
    <row r="3204" spans="1:5" x14ac:dyDescent="0.25">
      <c r="A3204" s="3">
        <f>+VLOOKUP(C3204,'[1]ESTRUCTURA '!$C:$G,4,0)</f>
        <v>890103002</v>
      </c>
      <c r="B3204" s="3" t="str">
        <f>+VLOOKUP(C3204,'[1]ESTRUCTURA '!$C:$G,5,0)</f>
        <v>ESE HOSPITAL DE BARANOA</v>
      </c>
      <c r="C3204" s="3">
        <v>20792</v>
      </c>
      <c r="D3204" s="4">
        <v>44951</v>
      </c>
      <c r="E3204" s="3">
        <v>476420.64</v>
      </c>
    </row>
    <row r="3205" spans="1:5" x14ac:dyDescent="0.25">
      <c r="A3205" s="3">
        <f>+VLOOKUP(C3205,'[1]ESTRUCTURA '!$C:$G,4,0)</f>
        <v>890103002</v>
      </c>
      <c r="B3205" s="3" t="str">
        <f>+VLOOKUP(C3205,'[1]ESTRUCTURA '!$C:$G,5,0)</f>
        <v>ESE HOSPITAL DE BARANOA</v>
      </c>
      <c r="C3205" s="3">
        <v>20792</v>
      </c>
      <c r="D3205" s="4">
        <v>44952</v>
      </c>
      <c r="E3205" s="3">
        <v>1316397.3999999999</v>
      </c>
    </row>
    <row r="3206" spans="1:5" x14ac:dyDescent="0.25">
      <c r="A3206" s="3">
        <f>+VLOOKUP(C3206,'[1]ESTRUCTURA '!$C:$G,4,0)</f>
        <v>890103002</v>
      </c>
      <c r="B3206" s="3" t="str">
        <f>+VLOOKUP(C3206,'[1]ESTRUCTURA '!$C:$G,5,0)</f>
        <v>ESE HOSPITAL DE BARANOA</v>
      </c>
      <c r="C3206" s="3">
        <v>20792</v>
      </c>
      <c r="D3206" s="4">
        <v>44967</v>
      </c>
      <c r="E3206" s="3">
        <v>10768238.220000001</v>
      </c>
    </row>
    <row r="3207" spans="1:5" x14ac:dyDescent="0.25">
      <c r="A3207" s="3">
        <f>+VLOOKUP(C3207,'[1]ESTRUCTURA '!$C:$G,4,0)</f>
        <v>890103002</v>
      </c>
      <c r="B3207" s="3" t="str">
        <f>+VLOOKUP(C3207,'[1]ESTRUCTURA '!$C:$G,5,0)</f>
        <v>ESE HOSPITAL DE BARANOA</v>
      </c>
      <c r="C3207" s="3">
        <v>20792</v>
      </c>
      <c r="D3207" s="4">
        <v>44972</v>
      </c>
      <c r="E3207" s="3">
        <v>1541807.83</v>
      </c>
    </row>
    <row r="3208" spans="1:5" x14ac:dyDescent="0.25">
      <c r="A3208" s="3">
        <f>+VLOOKUP(C3208,'[1]ESTRUCTURA '!$C:$G,4,0)</f>
        <v>890103002</v>
      </c>
      <c r="B3208" s="3" t="str">
        <f>+VLOOKUP(C3208,'[1]ESTRUCTURA '!$C:$G,5,0)</f>
        <v>ESE HOSPITAL DE BARANOA</v>
      </c>
      <c r="C3208" s="3">
        <v>20792</v>
      </c>
      <c r="D3208" s="4">
        <v>44998</v>
      </c>
      <c r="E3208" s="3">
        <v>10921216.539999999</v>
      </c>
    </row>
    <row r="3209" spans="1:5" x14ac:dyDescent="0.25">
      <c r="A3209" s="3">
        <f>+VLOOKUP(C3209,'[1]ESTRUCTURA '!$C:$G,4,0)</f>
        <v>890103002</v>
      </c>
      <c r="B3209" s="3" t="str">
        <f>+VLOOKUP(C3209,'[1]ESTRUCTURA '!$C:$G,5,0)</f>
        <v>ESE HOSPITAL DE BARANOA</v>
      </c>
      <c r="C3209" s="3">
        <v>20792</v>
      </c>
      <c r="D3209" s="4">
        <v>45012</v>
      </c>
      <c r="E3209" s="3">
        <v>1526943.5</v>
      </c>
    </row>
    <row r="3210" spans="1:5" x14ac:dyDescent="0.25">
      <c r="A3210" s="3">
        <f>+VLOOKUP(C3210,'[1]ESTRUCTURA '!$C:$G,4,0)</f>
        <v>802004549</v>
      </c>
      <c r="B3210" s="3" t="str">
        <f>+VLOOKUP(C3210,'[1]ESTRUCTURA '!$C:$G,5,0)</f>
        <v>EMPRESA SOC DEL ESTCENTRO DE SALUD DE POLONUEVO</v>
      </c>
      <c r="C3210" s="3">
        <v>20797</v>
      </c>
      <c r="D3210" s="4">
        <v>44932</v>
      </c>
      <c r="E3210" s="3">
        <v>381352.56</v>
      </c>
    </row>
    <row r="3211" spans="1:5" x14ac:dyDescent="0.25">
      <c r="A3211" s="3">
        <f>+VLOOKUP(C3211,'[1]ESTRUCTURA '!$C:$G,4,0)</f>
        <v>802004549</v>
      </c>
      <c r="B3211" s="3" t="str">
        <f>+VLOOKUP(C3211,'[1]ESTRUCTURA '!$C:$G,5,0)</f>
        <v>EMPRESA SOC DEL ESTCENTRO DE SALUD DE POLONUEVO</v>
      </c>
      <c r="C3211" s="3">
        <v>20797</v>
      </c>
      <c r="D3211" s="4">
        <v>44950</v>
      </c>
      <c r="E3211" s="3">
        <v>2699244</v>
      </c>
    </row>
    <row r="3212" spans="1:5" x14ac:dyDescent="0.25">
      <c r="A3212" s="3">
        <f>+VLOOKUP(C3212,'[1]ESTRUCTURA '!$C:$G,4,0)</f>
        <v>802004549</v>
      </c>
      <c r="B3212" s="3" t="str">
        <f>+VLOOKUP(C3212,'[1]ESTRUCTURA '!$C:$G,5,0)</f>
        <v>EMPRESA SOC DEL ESTCENTRO DE SALUD DE POLONUEVO</v>
      </c>
      <c r="C3212" s="3">
        <v>20797</v>
      </c>
      <c r="D3212" s="4">
        <v>44951</v>
      </c>
      <c r="E3212" s="3">
        <v>271420.21000000002</v>
      </c>
    </row>
    <row r="3213" spans="1:5" x14ac:dyDescent="0.25">
      <c r="A3213" s="3">
        <f>+VLOOKUP(C3213,'[1]ESTRUCTURA '!$C:$G,4,0)</f>
        <v>802004549</v>
      </c>
      <c r="B3213" s="3" t="str">
        <f>+VLOOKUP(C3213,'[1]ESTRUCTURA '!$C:$G,5,0)</f>
        <v>EMPRESA SOC DEL ESTCENTRO DE SALUD DE POLONUEVO</v>
      </c>
      <c r="C3213" s="3">
        <v>20797</v>
      </c>
      <c r="D3213" s="4">
        <v>44952</v>
      </c>
      <c r="E3213" s="3">
        <v>346584.62</v>
      </c>
    </row>
    <row r="3214" spans="1:5" x14ac:dyDescent="0.25">
      <c r="A3214" s="3">
        <f>+VLOOKUP(C3214,'[1]ESTRUCTURA '!$C:$G,4,0)</f>
        <v>802004549</v>
      </c>
      <c r="B3214" s="3" t="str">
        <f>+VLOOKUP(C3214,'[1]ESTRUCTURA '!$C:$G,5,0)</f>
        <v>EMPRESA SOC DEL ESTCENTRO DE SALUD DE POLONUEVO</v>
      </c>
      <c r="C3214" s="3">
        <v>20797</v>
      </c>
      <c r="D3214" s="4">
        <v>44967</v>
      </c>
      <c r="E3214" s="3">
        <v>3415401.63</v>
      </c>
    </row>
    <row r="3215" spans="1:5" x14ac:dyDescent="0.25">
      <c r="A3215" s="3">
        <f>+VLOOKUP(C3215,'[1]ESTRUCTURA '!$C:$G,4,0)</f>
        <v>802004549</v>
      </c>
      <c r="B3215" s="3" t="str">
        <f>+VLOOKUP(C3215,'[1]ESTRUCTURA '!$C:$G,5,0)</f>
        <v>EMPRESA SOC DEL ESTCENTRO DE SALUD DE POLONUEVO</v>
      </c>
      <c r="C3215" s="3">
        <v>20797</v>
      </c>
      <c r="D3215" s="4">
        <v>44972</v>
      </c>
      <c r="E3215" s="3">
        <v>331069.76</v>
      </c>
    </row>
    <row r="3216" spans="1:5" x14ac:dyDescent="0.25">
      <c r="A3216" s="3">
        <f>+VLOOKUP(C3216,'[1]ESTRUCTURA '!$C:$G,4,0)</f>
        <v>802004549</v>
      </c>
      <c r="B3216" s="3" t="str">
        <f>+VLOOKUP(C3216,'[1]ESTRUCTURA '!$C:$G,5,0)</f>
        <v>EMPRESA SOC DEL ESTCENTRO DE SALUD DE POLONUEVO</v>
      </c>
      <c r="C3216" s="3">
        <v>20797</v>
      </c>
      <c r="D3216" s="4">
        <v>44998</v>
      </c>
      <c r="E3216" s="3">
        <v>2192995.79</v>
      </c>
    </row>
    <row r="3217" spans="1:5" x14ac:dyDescent="0.25">
      <c r="A3217" s="3">
        <f>+VLOOKUP(C3217,'[1]ESTRUCTURA '!$C:$G,4,0)</f>
        <v>802004549</v>
      </c>
      <c r="B3217" s="3" t="str">
        <f>+VLOOKUP(C3217,'[1]ESTRUCTURA '!$C:$G,5,0)</f>
        <v>EMPRESA SOC DEL ESTCENTRO DE SALUD DE POLONUEVO</v>
      </c>
      <c r="C3217" s="3">
        <v>20797</v>
      </c>
      <c r="D3217" s="4">
        <v>45012</v>
      </c>
      <c r="E3217" s="3">
        <v>323745.90000000002</v>
      </c>
    </row>
    <row r="3218" spans="1:5" x14ac:dyDescent="0.25">
      <c r="A3218" s="3">
        <f>+VLOOKUP(C3218,'[1]ESTRUCTURA '!$C:$G,4,0)</f>
        <v>802004549</v>
      </c>
      <c r="B3218" s="3" t="str">
        <f>+VLOOKUP(C3218,'[1]ESTRUCTURA '!$C:$G,5,0)</f>
        <v>EMPRESA SOC DEL ESTCENTRO DE SALUD DE POLONUEVO</v>
      </c>
      <c r="C3218" s="3">
        <v>20798</v>
      </c>
      <c r="D3218" s="4">
        <v>44932</v>
      </c>
      <c r="E3218" s="3">
        <v>624768.31000000006</v>
      </c>
    </row>
    <row r="3219" spans="1:5" x14ac:dyDescent="0.25">
      <c r="A3219" s="3">
        <f>+VLOOKUP(C3219,'[1]ESTRUCTURA '!$C:$G,4,0)</f>
        <v>802004549</v>
      </c>
      <c r="B3219" s="3" t="str">
        <f>+VLOOKUP(C3219,'[1]ESTRUCTURA '!$C:$G,5,0)</f>
        <v>EMPRESA SOC DEL ESTCENTRO DE SALUD DE POLONUEVO</v>
      </c>
      <c r="C3219" s="3">
        <v>20798</v>
      </c>
      <c r="D3219" s="4">
        <v>44950</v>
      </c>
      <c r="E3219" s="3">
        <v>4866843</v>
      </c>
    </row>
    <row r="3220" spans="1:5" x14ac:dyDescent="0.25">
      <c r="A3220" s="3">
        <f>+VLOOKUP(C3220,'[1]ESTRUCTURA '!$C:$G,4,0)</f>
        <v>802004549</v>
      </c>
      <c r="B3220" s="3" t="str">
        <f>+VLOOKUP(C3220,'[1]ESTRUCTURA '!$C:$G,5,0)</f>
        <v>EMPRESA SOC DEL ESTCENTRO DE SALUD DE POLONUEVO</v>
      </c>
      <c r="C3220" s="3">
        <v>20798</v>
      </c>
      <c r="D3220" s="4">
        <v>44952</v>
      </c>
      <c r="E3220" s="3">
        <v>567809.02</v>
      </c>
    </row>
    <row r="3221" spans="1:5" x14ac:dyDescent="0.25">
      <c r="A3221" s="3">
        <f>+VLOOKUP(C3221,'[1]ESTRUCTURA '!$C:$G,4,0)</f>
        <v>802004549</v>
      </c>
      <c r="B3221" s="3" t="str">
        <f>+VLOOKUP(C3221,'[1]ESTRUCTURA '!$C:$G,5,0)</f>
        <v>EMPRESA SOC DEL ESTCENTRO DE SALUD DE POLONUEVO</v>
      </c>
      <c r="C3221" s="3">
        <v>20798</v>
      </c>
      <c r="D3221" s="4">
        <v>44967</v>
      </c>
      <c r="E3221" s="3">
        <v>4422105.37</v>
      </c>
    </row>
    <row r="3222" spans="1:5" x14ac:dyDescent="0.25">
      <c r="A3222" s="3">
        <f>+VLOOKUP(C3222,'[1]ESTRUCTURA '!$C:$G,4,0)</f>
        <v>802004549</v>
      </c>
      <c r="B3222" s="3" t="str">
        <f>+VLOOKUP(C3222,'[1]ESTRUCTURA '!$C:$G,5,0)</f>
        <v>EMPRESA SOC DEL ESTCENTRO DE SALUD DE POLONUEVO</v>
      </c>
      <c r="C3222" s="3">
        <v>20798</v>
      </c>
      <c r="D3222" s="4">
        <v>44972</v>
      </c>
      <c r="E3222" s="3">
        <v>542391.48</v>
      </c>
    </row>
    <row r="3223" spans="1:5" x14ac:dyDescent="0.25">
      <c r="A3223" s="3">
        <f>+VLOOKUP(C3223,'[1]ESTRUCTURA '!$C:$G,4,0)</f>
        <v>802004549</v>
      </c>
      <c r="B3223" s="3" t="str">
        <f>+VLOOKUP(C3223,'[1]ESTRUCTURA '!$C:$G,5,0)</f>
        <v>EMPRESA SOC DEL ESTCENTRO DE SALUD DE POLONUEVO</v>
      </c>
      <c r="C3223" s="3">
        <v>20798</v>
      </c>
      <c r="D3223" s="4">
        <v>44974</v>
      </c>
      <c r="E3223" s="3">
        <v>1173351.53</v>
      </c>
    </row>
    <row r="3224" spans="1:5" x14ac:dyDescent="0.25">
      <c r="A3224" s="3">
        <f>+VLOOKUP(C3224,'[1]ESTRUCTURA '!$C:$G,4,0)</f>
        <v>802004549</v>
      </c>
      <c r="B3224" s="3" t="str">
        <f>+VLOOKUP(C3224,'[1]ESTRUCTURA '!$C:$G,5,0)</f>
        <v>EMPRESA SOC DEL ESTCENTRO DE SALUD DE POLONUEVO</v>
      </c>
      <c r="C3224" s="3">
        <v>20798</v>
      </c>
      <c r="D3224" s="4">
        <v>44998</v>
      </c>
      <c r="E3224" s="3">
        <v>5531219.21</v>
      </c>
    </row>
    <row r="3225" spans="1:5" x14ac:dyDescent="0.25">
      <c r="A3225" s="3">
        <f>+VLOOKUP(C3225,'[1]ESTRUCTURA '!$C:$G,4,0)</f>
        <v>802004549</v>
      </c>
      <c r="B3225" s="3" t="str">
        <f>+VLOOKUP(C3225,'[1]ESTRUCTURA '!$C:$G,5,0)</f>
        <v>EMPRESA SOC DEL ESTCENTRO DE SALUD DE POLONUEVO</v>
      </c>
      <c r="C3225" s="3">
        <v>20798</v>
      </c>
      <c r="D3225" s="4">
        <v>45012</v>
      </c>
      <c r="E3225" s="3">
        <v>530392.17000000004</v>
      </c>
    </row>
    <row r="3226" spans="1:5" x14ac:dyDescent="0.25">
      <c r="A3226" s="3">
        <f>+VLOOKUP(C3226,'[1]ESTRUCTURA '!$C:$G,4,0)</f>
        <v>800174123</v>
      </c>
      <c r="B3226" s="3" t="str">
        <f>+VLOOKUP(C3226,'[1]ESTRUCTURA '!$C:$G,5,0)</f>
        <v>ESE HOSPITAL DE SANTO TOMAS</v>
      </c>
      <c r="C3226" s="3">
        <v>20799</v>
      </c>
      <c r="D3226" s="4">
        <v>44950</v>
      </c>
      <c r="E3226" s="3">
        <v>8537255.8900000006</v>
      </c>
    </row>
    <row r="3227" spans="1:5" x14ac:dyDescent="0.25">
      <c r="A3227" s="3">
        <f>+VLOOKUP(C3227,'[1]ESTRUCTURA '!$C:$G,4,0)</f>
        <v>800174123</v>
      </c>
      <c r="B3227" s="3" t="str">
        <f>+VLOOKUP(C3227,'[1]ESTRUCTURA '!$C:$G,5,0)</f>
        <v>ESE HOSPITAL DE SANTO TOMAS</v>
      </c>
      <c r="C3227" s="3">
        <v>20799</v>
      </c>
      <c r="D3227" s="4">
        <v>44998</v>
      </c>
      <c r="E3227" s="3">
        <v>9852104.2100000009</v>
      </c>
    </row>
    <row r="3228" spans="1:5" x14ac:dyDescent="0.25">
      <c r="A3228" s="3">
        <f>+VLOOKUP(C3228,'[1]ESTRUCTURA '!$C:$G,4,0)</f>
        <v>800174123</v>
      </c>
      <c r="B3228" s="3" t="str">
        <f>+VLOOKUP(C3228,'[1]ESTRUCTURA '!$C:$G,5,0)</f>
        <v>ESE HOSPITAL DE SANTO TOMAS</v>
      </c>
      <c r="C3228" s="3">
        <v>20799</v>
      </c>
      <c r="D3228" s="4">
        <v>45012</v>
      </c>
      <c r="E3228" s="3">
        <v>1594316.53</v>
      </c>
    </row>
    <row r="3229" spans="1:5" x14ac:dyDescent="0.25">
      <c r="A3229" s="3">
        <f>+VLOOKUP(C3229,'[1]ESTRUCTURA '!$C:$G,4,0)</f>
        <v>800174123</v>
      </c>
      <c r="B3229" s="3" t="str">
        <f>+VLOOKUP(C3229,'[1]ESTRUCTURA '!$C:$G,5,0)</f>
        <v>ESE HOSPITAL DE SANTO TOMAS</v>
      </c>
      <c r="C3229" s="3">
        <v>20799</v>
      </c>
      <c r="D3229" s="4">
        <v>45013</v>
      </c>
      <c r="E3229" s="3">
        <v>110340</v>
      </c>
    </row>
    <row r="3230" spans="1:5" x14ac:dyDescent="0.25">
      <c r="A3230" s="3">
        <f>+VLOOKUP(C3230,'[1]ESTRUCTURA '!$C:$G,4,0)</f>
        <v>819002176</v>
      </c>
      <c r="B3230" s="3" t="str">
        <f>+VLOOKUP(C3230,'[1]ESTRUCTURA '!$C:$G,5,0)</f>
        <v>COMPAÑIA COLOMBIANA DE SALUD COLSALUD SA</v>
      </c>
      <c r="C3230" s="3">
        <v>20804</v>
      </c>
      <c r="D3230" s="4">
        <v>44950</v>
      </c>
      <c r="E3230" s="3">
        <v>1781600797.0000012</v>
      </c>
    </row>
    <row r="3231" spans="1:5" x14ac:dyDescent="0.25">
      <c r="A3231" s="3">
        <f>+VLOOKUP(C3231,'[1]ESTRUCTURA '!$C:$G,4,0)</f>
        <v>819002176</v>
      </c>
      <c r="B3231" s="3" t="str">
        <f>+VLOOKUP(C3231,'[1]ESTRUCTURA '!$C:$G,5,0)</f>
        <v>COMPAÑIA COLOMBIANA DE SALUD COLSALUD SA</v>
      </c>
      <c r="C3231" s="3">
        <v>20804</v>
      </c>
      <c r="D3231" s="4">
        <v>44953</v>
      </c>
      <c r="E3231" s="3">
        <v>180765</v>
      </c>
    </row>
    <row r="3232" spans="1:5" x14ac:dyDescent="0.25">
      <c r="A3232" s="3">
        <f>+VLOOKUP(C3232,'[1]ESTRUCTURA '!$C:$G,4,0)</f>
        <v>819002176</v>
      </c>
      <c r="B3232" s="3" t="str">
        <f>+VLOOKUP(C3232,'[1]ESTRUCTURA '!$C:$G,5,0)</f>
        <v>COMPAÑIA COLOMBIANA DE SALUD COLSALUD SA</v>
      </c>
      <c r="C3232" s="3">
        <v>20804</v>
      </c>
      <c r="D3232" s="4">
        <v>44954</v>
      </c>
      <c r="E3232" s="3">
        <v>326795374.06999969</v>
      </c>
    </row>
    <row r="3233" spans="1:5" x14ac:dyDescent="0.25">
      <c r="A3233" s="3">
        <f>+VLOOKUP(C3233,'[1]ESTRUCTURA '!$C:$G,4,0)</f>
        <v>819002176</v>
      </c>
      <c r="B3233" s="3" t="str">
        <f>+VLOOKUP(C3233,'[1]ESTRUCTURA '!$C:$G,5,0)</f>
        <v>COMPAÑIA COLOMBIANA DE SALUD COLSALUD SA</v>
      </c>
      <c r="C3233" s="3">
        <v>20804</v>
      </c>
      <c r="D3233" s="4">
        <v>44956</v>
      </c>
      <c r="E3233" s="3">
        <v>691992.47999999975</v>
      </c>
    </row>
    <row r="3234" spans="1:5" x14ac:dyDescent="0.25">
      <c r="A3234" s="3">
        <f>+VLOOKUP(C3234,'[1]ESTRUCTURA '!$C:$G,4,0)</f>
        <v>819002176</v>
      </c>
      <c r="B3234" s="3" t="str">
        <f>+VLOOKUP(C3234,'[1]ESTRUCTURA '!$C:$G,5,0)</f>
        <v>COMPAÑIA COLOMBIANA DE SALUD COLSALUD SA</v>
      </c>
      <c r="C3234" s="3">
        <v>20804</v>
      </c>
      <c r="D3234" s="4">
        <v>44967</v>
      </c>
      <c r="E3234" s="3">
        <v>2174686123.9999819</v>
      </c>
    </row>
    <row r="3235" spans="1:5" x14ac:dyDescent="0.25">
      <c r="A3235" s="3">
        <f>+VLOOKUP(C3235,'[1]ESTRUCTURA '!$C:$G,4,0)</f>
        <v>819002176</v>
      </c>
      <c r="B3235" s="3" t="str">
        <f>+VLOOKUP(C3235,'[1]ESTRUCTURA '!$C:$G,5,0)</f>
        <v>COMPAÑIA COLOMBIANA DE SALUD COLSALUD SA</v>
      </c>
      <c r="C3235" s="3">
        <v>20804</v>
      </c>
      <c r="D3235" s="4">
        <v>44992</v>
      </c>
      <c r="E3235" s="3">
        <v>14181940.73</v>
      </c>
    </row>
    <row r="3236" spans="1:5" x14ac:dyDescent="0.25">
      <c r="A3236" s="3">
        <f>+VLOOKUP(C3236,'[1]ESTRUCTURA '!$C:$G,4,0)</f>
        <v>819002176</v>
      </c>
      <c r="B3236" s="3" t="str">
        <f>+VLOOKUP(C3236,'[1]ESTRUCTURA '!$C:$G,5,0)</f>
        <v>COMPAÑIA COLOMBIANA DE SALUD COLSALUD SA</v>
      </c>
      <c r="C3236" s="3">
        <v>20804</v>
      </c>
      <c r="D3236" s="4">
        <v>44998</v>
      </c>
      <c r="E3236" s="3">
        <v>354418783.00000012</v>
      </c>
    </row>
    <row r="3237" spans="1:5" x14ac:dyDescent="0.25">
      <c r="A3237" s="3">
        <f>+VLOOKUP(C3237,'[1]ESTRUCTURA '!$C:$G,4,0)</f>
        <v>819002176</v>
      </c>
      <c r="B3237" s="3" t="str">
        <f>+VLOOKUP(C3237,'[1]ESTRUCTURA '!$C:$G,5,0)</f>
        <v>COMPAÑIA COLOMBIANA DE SALUD COLSALUD SA</v>
      </c>
      <c r="C3237" s="3">
        <v>20804</v>
      </c>
      <c r="D3237" s="4">
        <v>45008</v>
      </c>
      <c r="E3237" s="3">
        <v>1134554530.5700016</v>
      </c>
    </row>
    <row r="3238" spans="1:5" x14ac:dyDescent="0.25">
      <c r="A3238" s="3">
        <f>+VLOOKUP(C3238,'[1]ESTRUCTURA '!$C:$G,4,0)</f>
        <v>819002176</v>
      </c>
      <c r="B3238" s="3" t="str">
        <f>+VLOOKUP(C3238,'[1]ESTRUCTURA '!$C:$G,5,0)</f>
        <v>COMPAÑIA COLOMBIANA DE SALUD COLSALUD SA</v>
      </c>
      <c r="C3238" s="3">
        <v>20804</v>
      </c>
      <c r="D3238" s="4">
        <v>45013</v>
      </c>
      <c r="E3238" s="3">
        <v>477197078.96000004</v>
      </c>
    </row>
    <row r="3239" spans="1:5" x14ac:dyDescent="0.25">
      <c r="A3239" s="3">
        <f>+VLOOKUP(C3239,'[1]ESTRUCTURA '!$C:$G,4,0)</f>
        <v>819002176</v>
      </c>
      <c r="B3239" s="3" t="str">
        <f>+VLOOKUP(C3239,'[1]ESTRUCTURA '!$C:$G,5,0)</f>
        <v>COMPAÑIA COLOMBIANA DE SALUD COLSALUD SA</v>
      </c>
      <c r="C3239" s="3">
        <v>20804</v>
      </c>
      <c r="D3239" s="4">
        <v>45014</v>
      </c>
      <c r="E3239" s="3">
        <v>299999999.99999994</v>
      </c>
    </row>
    <row r="3240" spans="1:5" x14ac:dyDescent="0.25">
      <c r="A3240" s="3">
        <f>+VLOOKUP(C3240,'[1]ESTRUCTURA '!$C:$G,4,0)</f>
        <v>819002176</v>
      </c>
      <c r="B3240" s="3" t="str">
        <f>+VLOOKUP(C3240,'[1]ESTRUCTURA '!$C:$G,5,0)</f>
        <v>COMPAÑIA COLOMBIANA DE SALUD COLSALUD SA</v>
      </c>
      <c r="C3240" s="3">
        <v>20804</v>
      </c>
      <c r="D3240" s="4">
        <v>45015</v>
      </c>
      <c r="E3240" s="3">
        <v>42420.959999999999</v>
      </c>
    </row>
    <row r="3241" spans="1:5" x14ac:dyDescent="0.25">
      <c r="A3241" s="3">
        <f>+VLOOKUP(C3241,'[1]ESTRUCTURA '!$C:$G,4,0)</f>
        <v>900208676</v>
      </c>
      <c r="B3241" s="3" t="str">
        <f>+VLOOKUP(C3241,'[1]ESTRUCTURA '!$C:$G,5,0)</f>
        <v>ESE HOSPITAL LOCAL DE SANTIAGO DE TOLU</v>
      </c>
      <c r="C3241" s="3">
        <v>20806</v>
      </c>
      <c r="D3241" s="4">
        <v>44932</v>
      </c>
      <c r="E3241" s="3">
        <v>2170358.29</v>
      </c>
    </row>
    <row r="3242" spans="1:5" x14ac:dyDescent="0.25">
      <c r="A3242" s="3">
        <f>+VLOOKUP(C3242,'[1]ESTRUCTURA '!$C:$G,4,0)</f>
        <v>900208676</v>
      </c>
      <c r="B3242" s="3" t="str">
        <f>+VLOOKUP(C3242,'[1]ESTRUCTURA '!$C:$G,5,0)</f>
        <v>ESE HOSPITAL LOCAL DE SANTIAGO DE TOLU</v>
      </c>
      <c r="C3242" s="3">
        <v>20806</v>
      </c>
      <c r="D3242" s="4">
        <v>44950</v>
      </c>
      <c r="E3242" s="3">
        <v>54722419.850000001</v>
      </c>
    </row>
    <row r="3243" spans="1:5" x14ac:dyDescent="0.25">
      <c r="A3243" s="3">
        <f>+VLOOKUP(C3243,'[1]ESTRUCTURA '!$C:$G,4,0)</f>
        <v>900208676</v>
      </c>
      <c r="B3243" s="3" t="str">
        <f>+VLOOKUP(C3243,'[1]ESTRUCTURA '!$C:$G,5,0)</f>
        <v>ESE HOSPITAL LOCAL DE SANTIAGO DE TOLU</v>
      </c>
      <c r="C3243" s="3">
        <v>20806</v>
      </c>
      <c r="D3243" s="4">
        <v>44951</v>
      </c>
      <c r="E3243" s="3">
        <v>10340301.5</v>
      </c>
    </row>
    <row r="3244" spans="1:5" x14ac:dyDescent="0.25">
      <c r="A3244" s="3">
        <f>+VLOOKUP(C3244,'[1]ESTRUCTURA '!$C:$G,4,0)</f>
        <v>900208676</v>
      </c>
      <c r="B3244" s="3" t="str">
        <f>+VLOOKUP(C3244,'[1]ESTRUCTURA '!$C:$G,5,0)</f>
        <v>ESE HOSPITAL LOCAL DE SANTIAGO DE TOLU</v>
      </c>
      <c r="C3244" s="3">
        <v>20806</v>
      </c>
      <c r="D3244" s="4">
        <v>44952</v>
      </c>
      <c r="E3244" s="3">
        <v>3575943.39</v>
      </c>
    </row>
    <row r="3245" spans="1:5" x14ac:dyDescent="0.25">
      <c r="A3245" s="3">
        <f>+VLOOKUP(C3245,'[1]ESTRUCTURA '!$C:$G,4,0)</f>
        <v>900208676</v>
      </c>
      <c r="B3245" s="3" t="str">
        <f>+VLOOKUP(C3245,'[1]ESTRUCTURA '!$C:$G,5,0)</f>
        <v>ESE HOSPITAL LOCAL DE SANTIAGO DE TOLU</v>
      </c>
      <c r="C3245" s="3">
        <v>20806</v>
      </c>
      <c r="D3245" s="4">
        <v>44967</v>
      </c>
      <c r="E3245" s="3">
        <v>66483806.240000002</v>
      </c>
    </row>
    <row r="3246" spans="1:5" x14ac:dyDescent="0.25">
      <c r="A3246" s="3">
        <f>+VLOOKUP(C3246,'[1]ESTRUCTURA '!$C:$G,4,0)</f>
        <v>900208676</v>
      </c>
      <c r="B3246" s="3" t="str">
        <f>+VLOOKUP(C3246,'[1]ESTRUCTURA '!$C:$G,5,0)</f>
        <v>ESE HOSPITAL LOCAL DE SANTIAGO DE TOLU</v>
      </c>
      <c r="C3246" s="3">
        <v>20806</v>
      </c>
      <c r="D3246" s="4">
        <v>44972</v>
      </c>
      <c r="E3246" s="3">
        <v>3459704.92</v>
      </c>
    </row>
    <row r="3247" spans="1:5" x14ac:dyDescent="0.25">
      <c r="A3247" s="3">
        <f>+VLOOKUP(C3247,'[1]ESTRUCTURA '!$C:$G,4,0)</f>
        <v>900208676</v>
      </c>
      <c r="B3247" s="3" t="str">
        <f>+VLOOKUP(C3247,'[1]ESTRUCTURA '!$C:$G,5,0)</f>
        <v>ESE HOSPITAL LOCAL DE SANTIAGO DE TOLU</v>
      </c>
      <c r="C3247" s="3">
        <v>20806</v>
      </c>
      <c r="D3247" s="4">
        <v>44974</v>
      </c>
      <c r="E3247" s="3">
        <v>19825866.75</v>
      </c>
    </row>
    <row r="3248" spans="1:5" x14ac:dyDescent="0.25">
      <c r="A3248" s="3">
        <f>+VLOOKUP(C3248,'[1]ESTRUCTURA '!$C:$G,4,0)</f>
        <v>900208676</v>
      </c>
      <c r="B3248" s="3" t="str">
        <f>+VLOOKUP(C3248,'[1]ESTRUCTURA '!$C:$G,5,0)</f>
        <v>ESE HOSPITAL LOCAL DE SANTIAGO DE TOLU</v>
      </c>
      <c r="C3248" s="3">
        <v>20806</v>
      </c>
      <c r="D3248" s="4">
        <v>45012</v>
      </c>
      <c r="E3248" s="3">
        <v>3850480.58</v>
      </c>
    </row>
    <row r="3249" spans="1:5" x14ac:dyDescent="0.25">
      <c r="A3249" s="3">
        <f>+VLOOKUP(C3249,'[1]ESTRUCTURA '!$C:$G,4,0)</f>
        <v>900208676</v>
      </c>
      <c r="B3249" s="3" t="str">
        <f>+VLOOKUP(C3249,'[1]ESTRUCTURA '!$C:$G,5,0)</f>
        <v>ESE HOSPITAL LOCAL DE SANTIAGO DE TOLU</v>
      </c>
      <c r="C3249" s="3">
        <v>20806</v>
      </c>
      <c r="D3249" s="4">
        <v>45013</v>
      </c>
      <c r="E3249" s="3">
        <v>1225594</v>
      </c>
    </row>
    <row r="3250" spans="1:5" x14ac:dyDescent="0.25">
      <c r="A3250" s="3">
        <f>+VLOOKUP(C3250,'[1]ESTRUCTURA '!$C:$G,4,0)</f>
        <v>900208676</v>
      </c>
      <c r="B3250" s="3" t="str">
        <f>+VLOOKUP(C3250,'[1]ESTRUCTURA '!$C:$G,5,0)</f>
        <v>ESE HOSPITAL LOCAL DE SANTIAGO DE TOLU</v>
      </c>
      <c r="C3250" s="3">
        <v>20807</v>
      </c>
      <c r="D3250" s="4">
        <v>44932</v>
      </c>
      <c r="E3250" s="3">
        <v>1417627.76</v>
      </c>
    </row>
    <row r="3251" spans="1:5" x14ac:dyDescent="0.25">
      <c r="A3251" s="3">
        <f>+VLOOKUP(C3251,'[1]ESTRUCTURA '!$C:$G,4,0)</f>
        <v>900208676</v>
      </c>
      <c r="B3251" s="3" t="str">
        <f>+VLOOKUP(C3251,'[1]ESTRUCTURA '!$C:$G,5,0)</f>
        <v>ESE HOSPITAL LOCAL DE SANTIAGO DE TOLU</v>
      </c>
      <c r="C3251" s="3">
        <v>20807</v>
      </c>
      <c r="D3251" s="4">
        <v>44950</v>
      </c>
      <c r="E3251" s="3">
        <v>43180681.149999999</v>
      </c>
    </row>
    <row r="3252" spans="1:5" x14ac:dyDescent="0.25">
      <c r="A3252" s="3">
        <f>+VLOOKUP(C3252,'[1]ESTRUCTURA '!$C:$G,4,0)</f>
        <v>900208676</v>
      </c>
      <c r="B3252" s="3" t="str">
        <f>+VLOOKUP(C3252,'[1]ESTRUCTURA '!$C:$G,5,0)</f>
        <v>ESE HOSPITAL LOCAL DE SANTIAGO DE TOLU</v>
      </c>
      <c r="C3252" s="3">
        <v>20807</v>
      </c>
      <c r="D3252" s="4">
        <v>44952</v>
      </c>
      <c r="E3252" s="3">
        <v>2335722.37</v>
      </c>
    </row>
    <row r="3253" spans="1:5" x14ac:dyDescent="0.25">
      <c r="A3253" s="3">
        <f>+VLOOKUP(C3253,'[1]ESTRUCTURA '!$C:$G,4,0)</f>
        <v>900208676</v>
      </c>
      <c r="B3253" s="3" t="str">
        <f>+VLOOKUP(C3253,'[1]ESTRUCTURA '!$C:$G,5,0)</f>
        <v>ESE HOSPITAL LOCAL DE SANTIAGO DE TOLU</v>
      </c>
      <c r="C3253" s="3">
        <v>20807</v>
      </c>
      <c r="D3253" s="4">
        <v>44967</v>
      </c>
      <c r="E3253" s="3">
        <v>51013936.759999998</v>
      </c>
    </row>
    <row r="3254" spans="1:5" x14ac:dyDescent="0.25">
      <c r="A3254" s="3">
        <f>+VLOOKUP(C3254,'[1]ESTRUCTURA '!$C:$G,4,0)</f>
        <v>900208676</v>
      </c>
      <c r="B3254" s="3" t="str">
        <f>+VLOOKUP(C3254,'[1]ESTRUCTURA '!$C:$G,5,0)</f>
        <v>ESE HOSPITAL LOCAL DE SANTIAGO DE TOLU</v>
      </c>
      <c r="C3254" s="3">
        <v>20807</v>
      </c>
      <c r="D3254" s="4">
        <v>44972</v>
      </c>
      <c r="E3254" s="3">
        <v>2259797.5499999998</v>
      </c>
    </row>
    <row r="3255" spans="1:5" x14ac:dyDescent="0.25">
      <c r="A3255" s="3">
        <f>+VLOOKUP(C3255,'[1]ESTRUCTURA '!$C:$G,4,0)</f>
        <v>900208676</v>
      </c>
      <c r="B3255" s="3" t="str">
        <f>+VLOOKUP(C3255,'[1]ESTRUCTURA '!$C:$G,5,0)</f>
        <v>ESE HOSPITAL LOCAL DE SANTIAGO DE TOLU</v>
      </c>
      <c r="C3255" s="3">
        <v>20807</v>
      </c>
      <c r="D3255" s="4">
        <v>45012</v>
      </c>
      <c r="E3255" s="3">
        <v>2515043.09</v>
      </c>
    </row>
    <row r="3256" spans="1:5" x14ac:dyDescent="0.25">
      <c r="A3256" s="3">
        <f>+VLOOKUP(C3256,'[1]ESTRUCTURA '!$C:$G,4,0)</f>
        <v>900196366</v>
      </c>
      <c r="B3256" s="3" t="str">
        <f>+VLOOKUP(C3256,'[1]ESTRUCTURA '!$C:$G,5,0)</f>
        <v>ESE HOSPITAL SAN ANTONIO DE PADUA DE SIMITI</v>
      </c>
      <c r="C3256" s="3">
        <v>20811</v>
      </c>
      <c r="D3256" s="4">
        <v>44950</v>
      </c>
      <c r="E3256" s="3">
        <v>745117618</v>
      </c>
    </row>
    <row r="3257" spans="1:5" x14ac:dyDescent="0.25">
      <c r="A3257" s="3">
        <f>+VLOOKUP(C3257,'[1]ESTRUCTURA '!$C:$G,4,0)</f>
        <v>900196366</v>
      </c>
      <c r="B3257" s="3" t="str">
        <f>+VLOOKUP(C3257,'[1]ESTRUCTURA '!$C:$G,5,0)</f>
        <v>ESE HOSPITAL SAN ANTONIO DE PADUA DE SIMITI</v>
      </c>
      <c r="C3257" s="3">
        <v>20811</v>
      </c>
      <c r="D3257" s="4">
        <v>44953</v>
      </c>
      <c r="E3257" s="3">
        <v>31150716.27</v>
      </c>
    </row>
    <row r="3258" spans="1:5" x14ac:dyDescent="0.25">
      <c r="A3258" s="3">
        <f>+VLOOKUP(C3258,'[1]ESTRUCTURA '!$C:$G,4,0)</f>
        <v>900196366</v>
      </c>
      <c r="B3258" s="3" t="str">
        <f>+VLOOKUP(C3258,'[1]ESTRUCTURA '!$C:$G,5,0)</f>
        <v>ESE HOSPITAL SAN ANTONIO DE PADUA DE SIMITI</v>
      </c>
      <c r="C3258" s="3">
        <v>20811</v>
      </c>
      <c r="D3258" s="4">
        <v>44954</v>
      </c>
      <c r="E3258" s="3">
        <v>42380013</v>
      </c>
    </row>
    <row r="3259" spans="1:5" x14ac:dyDescent="0.25">
      <c r="A3259" s="3">
        <f>+VLOOKUP(C3259,'[1]ESTRUCTURA '!$C:$G,4,0)</f>
        <v>900196366</v>
      </c>
      <c r="B3259" s="3" t="str">
        <f>+VLOOKUP(C3259,'[1]ESTRUCTURA '!$C:$G,5,0)</f>
        <v>ESE HOSPITAL SAN ANTONIO DE PADUA DE SIMITI</v>
      </c>
      <c r="C3259" s="3">
        <v>20811</v>
      </c>
      <c r="D3259" s="4">
        <v>44956</v>
      </c>
      <c r="E3259" s="3">
        <v>26674215</v>
      </c>
    </row>
    <row r="3260" spans="1:5" x14ac:dyDescent="0.25">
      <c r="A3260" s="3">
        <f>+VLOOKUP(C3260,'[1]ESTRUCTURA '!$C:$G,4,0)</f>
        <v>900196366</v>
      </c>
      <c r="B3260" s="3" t="str">
        <f>+VLOOKUP(C3260,'[1]ESTRUCTURA '!$C:$G,5,0)</f>
        <v>ESE HOSPITAL SAN ANTONIO DE PADUA DE SIMITI</v>
      </c>
      <c r="C3260" s="3">
        <v>20811</v>
      </c>
      <c r="D3260" s="4">
        <v>44967</v>
      </c>
      <c r="E3260" s="3">
        <v>472923962.32000005</v>
      </c>
    </row>
    <row r="3261" spans="1:5" x14ac:dyDescent="0.25">
      <c r="A3261" s="3">
        <f>+VLOOKUP(C3261,'[1]ESTRUCTURA '!$C:$G,4,0)</f>
        <v>900196366</v>
      </c>
      <c r="B3261" s="3" t="str">
        <f>+VLOOKUP(C3261,'[1]ESTRUCTURA '!$C:$G,5,0)</f>
        <v>ESE HOSPITAL SAN ANTONIO DE PADUA DE SIMITI</v>
      </c>
      <c r="C3261" s="3">
        <v>20811</v>
      </c>
      <c r="D3261" s="4">
        <v>44974</v>
      </c>
      <c r="E3261" s="3">
        <v>4736251.22</v>
      </c>
    </row>
    <row r="3262" spans="1:5" x14ac:dyDescent="0.25">
      <c r="A3262" s="3">
        <f>+VLOOKUP(C3262,'[1]ESTRUCTURA '!$C:$G,4,0)</f>
        <v>900196366</v>
      </c>
      <c r="B3262" s="3" t="str">
        <f>+VLOOKUP(C3262,'[1]ESTRUCTURA '!$C:$G,5,0)</f>
        <v>ESE HOSPITAL SAN ANTONIO DE PADUA DE SIMITI</v>
      </c>
      <c r="C3262" s="3">
        <v>20811</v>
      </c>
      <c r="D3262" s="4">
        <v>44992</v>
      </c>
      <c r="E3262" s="3">
        <v>1274100</v>
      </c>
    </row>
    <row r="3263" spans="1:5" x14ac:dyDescent="0.25">
      <c r="A3263" s="3">
        <f>+VLOOKUP(C3263,'[1]ESTRUCTURA '!$C:$G,4,0)</f>
        <v>900196366</v>
      </c>
      <c r="B3263" s="3" t="str">
        <f>+VLOOKUP(C3263,'[1]ESTRUCTURA '!$C:$G,5,0)</f>
        <v>ESE HOSPITAL SAN ANTONIO DE PADUA DE SIMITI</v>
      </c>
      <c r="C3263" s="3">
        <v>20811</v>
      </c>
      <c r="D3263" s="4">
        <v>44998</v>
      </c>
      <c r="E3263" s="3">
        <v>68396220</v>
      </c>
    </row>
    <row r="3264" spans="1:5" x14ac:dyDescent="0.25">
      <c r="A3264" s="3">
        <f>+VLOOKUP(C3264,'[1]ESTRUCTURA '!$C:$G,4,0)</f>
        <v>900196366</v>
      </c>
      <c r="B3264" s="3" t="str">
        <f>+VLOOKUP(C3264,'[1]ESTRUCTURA '!$C:$G,5,0)</f>
        <v>ESE HOSPITAL SAN ANTONIO DE PADUA DE SIMITI</v>
      </c>
      <c r="C3264" s="3">
        <v>20811</v>
      </c>
      <c r="D3264" s="4">
        <v>45001</v>
      </c>
      <c r="E3264" s="3">
        <v>29994207</v>
      </c>
    </row>
    <row r="3265" spans="1:5" x14ac:dyDescent="0.25">
      <c r="A3265" s="3">
        <f>+VLOOKUP(C3265,'[1]ESTRUCTURA '!$C:$G,4,0)</f>
        <v>900196366</v>
      </c>
      <c r="B3265" s="3" t="str">
        <f>+VLOOKUP(C3265,'[1]ESTRUCTURA '!$C:$G,5,0)</f>
        <v>ESE HOSPITAL SAN ANTONIO DE PADUA DE SIMITI</v>
      </c>
      <c r="C3265" s="3">
        <v>20811</v>
      </c>
      <c r="D3265" s="4">
        <v>45008</v>
      </c>
      <c r="E3265" s="3">
        <v>135000000.00000003</v>
      </c>
    </row>
    <row r="3266" spans="1:5" x14ac:dyDescent="0.25">
      <c r="A3266" s="3">
        <f>+VLOOKUP(C3266,'[1]ESTRUCTURA '!$C:$G,4,0)</f>
        <v>900196366</v>
      </c>
      <c r="B3266" s="3" t="str">
        <f>+VLOOKUP(C3266,'[1]ESTRUCTURA '!$C:$G,5,0)</f>
        <v>ESE HOSPITAL SAN ANTONIO DE PADUA DE SIMITI</v>
      </c>
      <c r="C3266" s="3">
        <v>20811</v>
      </c>
      <c r="D3266" s="4">
        <v>45013</v>
      </c>
      <c r="E3266" s="3">
        <v>21919540</v>
      </c>
    </row>
    <row r="3267" spans="1:5" x14ac:dyDescent="0.25">
      <c r="A3267" s="3">
        <f>+VLOOKUP(C3267,'[1]ESTRUCTURA '!$C:$G,4,0)</f>
        <v>900196366</v>
      </c>
      <c r="B3267" s="3" t="str">
        <f>+VLOOKUP(C3267,'[1]ESTRUCTURA '!$C:$G,5,0)</f>
        <v>ESE HOSPITAL SAN ANTONIO DE PADUA DE SIMITI</v>
      </c>
      <c r="C3267" s="3">
        <v>20811</v>
      </c>
      <c r="D3267" s="4">
        <v>45014</v>
      </c>
      <c r="E3267" s="3">
        <v>76199554.00999999</v>
      </c>
    </row>
    <row r="3268" spans="1:5" x14ac:dyDescent="0.25">
      <c r="A3268" s="3">
        <f>+VLOOKUP(C3268,'[1]ESTRUCTURA '!$C:$G,4,0)</f>
        <v>900196366</v>
      </c>
      <c r="B3268" s="3" t="str">
        <f>+VLOOKUP(C3268,'[1]ESTRUCTURA '!$C:$G,5,0)</f>
        <v>ESE HOSPITAL SAN ANTONIO DE PADUA DE SIMITI</v>
      </c>
      <c r="C3268" s="3">
        <v>20811</v>
      </c>
      <c r="D3268" s="4">
        <v>45015</v>
      </c>
      <c r="E3268" s="3">
        <v>4800100</v>
      </c>
    </row>
    <row r="3269" spans="1:5" x14ac:dyDescent="0.25">
      <c r="A3269" s="3">
        <f>+VLOOKUP(C3269,'[1]ESTRUCTURA '!$C:$G,4,0)</f>
        <v>891080015</v>
      </c>
      <c r="B3269" s="3" t="str">
        <f>+VLOOKUP(C3269,'[1]ESTRUCTURA '!$C:$G,5,0)</f>
        <v>ESE HOSPITAL SAN DIEGO</v>
      </c>
      <c r="C3269" s="3">
        <v>20813</v>
      </c>
      <c r="D3269" s="4">
        <v>44932</v>
      </c>
      <c r="E3269" s="3">
        <v>1689534.91</v>
      </c>
    </row>
    <row r="3270" spans="1:5" x14ac:dyDescent="0.25">
      <c r="A3270" s="3">
        <f>+VLOOKUP(C3270,'[1]ESTRUCTURA '!$C:$G,4,0)</f>
        <v>891080015</v>
      </c>
      <c r="B3270" s="3" t="str">
        <f>+VLOOKUP(C3270,'[1]ESTRUCTURA '!$C:$G,5,0)</f>
        <v>ESE HOSPITAL SAN DIEGO</v>
      </c>
      <c r="C3270" s="3">
        <v>20813</v>
      </c>
      <c r="D3270" s="4">
        <v>44950</v>
      </c>
      <c r="E3270" s="3">
        <v>21939828.02</v>
      </c>
    </row>
    <row r="3271" spans="1:5" x14ac:dyDescent="0.25">
      <c r="A3271" s="3">
        <f>+VLOOKUP(C3271,'[1]ESTRUCTURA '!$C:$G,4,0)</f>
        <v>891080015</v>
      </c>
      <c r="B3271" s="3" t="str">
        <f>+VLOOKUP(C3271,'[1]ESTRUCTURA '!$C:$G,5,0)</f>
        <v>ESE HOSPITAL SAN DIEGO</v>
      </c>
      <c r="C3271" s="3">
        <v>20813</v>
      </c>
      <c r="D3271" s="4">
        <v>44952</v>
      </c>
      <c r="E3271" s="3">
        <v>1701838.5</v>
      </c>
    </row>
    <row r="3272" spans="1:5" x14ac:dyDescent="0.25">
      <c r="A3272" s="3">
        <f>+VLOOKUP(C3272,'[1]ESTRUCTURA '!$C:$G,4,0)</f>
        <v>891080015</v>
      </c>
      <c r="B3272" s="3" t="str">
        <f>+VLOOKUP(C3272,'[1]ESTRUCTURA '!$C:$G,5,0)</f>
        <v>ESE HOSPITAL SAN DIEGO</v>
      </c>
      <c r="C3272" s="3">
        <v>20813</v>
      </c>
      <c r="D3272" s="4">
        <v>44953</v>
      </c>
      <c r="E3272" s="3">
        <v>2211</v>
      </c>
    </row>
    <row r="3273" spans="1:5" x14ac:dyDescent="0.25">
      <c r="A3273" s="3">
        <f>+VLOOKUP(C3273,'[1]ESTRUCTURA '!$C:$G,4,0)</f>
        <v>891080015</v>
      </c>
      <c r="B3273" s="3" t="str">
        <f>+VLOOKUP(C3273,'[1]ESTRUCTURA '!$C:$G,5,0)</f>
        <v>ESE HOSPITAL SAN DIEGO</v>
      </c>
      <c r="C3273" s="3">
        <v>20813</v>
      </c>
      <c r="D3273" s="4">
        <v>44956</v>
      </c>
      <c r="E3273" s="3">
        <v>210074</v>
      </c>
    </row>
    <row r="3274" spans="1:5" x14ac:dyDescent="0.25">
      <c r="A3274" s="3">
        <f>+VLOOKUP(C3274,'[1]ESTRUCTURA '!$C:$G,4,0)</f>
        <v>891080015</v>
      </c>
      <c r="B3274" s="3" t="str">
        <f>+VLOOKUP(C3274,'[1]ESTRUCTURA '!$C:$G,5,0)</f>
        <v>ESE HOSPITAL SAN DIEGO</v>
      </c>
      <c r="C3274" s="3">
        <v>20813</v>
      </c>
      <c r="D3274" s="4">
        <v>44967</v>
      </c>
      <c r="E3274" s="3">
        <v>21930183</v>
      </c>
    </row>
    <row r="3275" spans="1:5" x14ac:dyDescent="0.25">
      <c r="A3275" s="3">
        <f>+VLOOKUP(C3275,'[1]ESTRUCTURA '!$C:$G,4,0)</f>
        <v>891080015</v>
      </c>
      <c r="B3275" s="3" t="str">
        <f>+VLOOKUP(C3275,'[1]ESTRUCTURA '!$C:$G,5,0)</f>
        <v>ESE HOSPITAL SAN DIEGO</v>
      </c>
      <c r="C3275" s="3">
        <v>20813</v>
      </c>
      <c r="D3275" s="4">
        <v>44972</v>
      </c>
      <c r="E3275" s="3">
        <v>1886258.47</v>
      </c>
    </row>
    <row r="3276" spans="1:5" x14ac:dyDescent="0.25">
      <c r="A3276" s="3">
        <f>+VLOOKUP(C3276,'[1]ESTRUCTURA '!$C:$G,4,0)</f>
        <v>891080015</v>
      </c>
      <c r="B3276" s="3" t="str">
        <f>+VLOOKUP(C3276,'[1]ESTRUCTURA '!$C:$G,5,0)</f>
        <v>ESE HOSPITAL SAN DIEGO</v>
      </c>
      <c r="C3276" s="3">
        <v>20813</v>
      </c>
      <c r="D3276" s="4">
        <v>44974</v>
      </c>
      <c r="E3276" s="3">
        <v>3453342.96</v>
      </c>
    </row>
    <row r="3277" spans="1:5" x14ac:dyDescent="0.25">
      <c r="A3277" s="3">
        <f>+VLOOKUP(C3277,'[1]ESTRUCTURA '!$C:$G,4,0)</f>
        <v>891080015</v>
      </c>
      <c r="B3277" s="3" t="str">
        <f>+VLOOKUP(C3277,'[1]ESTRUCTURA '!$C:$G,5,0)</f>
        <v>ESE HOSPITAL SAN DIEGO</v>
      </c>
      <c r="C3277" s="3">
        <v>20813</v>
      </c>
      <c r="D3277" s="4">
        <v>45012</v>
      </c>
      <c r="E3277" s="3">
        <v>1897161.47</v>
      </c>
    </row>
    <row r="3278" spans="1:5" x14ac:dyDescent="0.25">
      <c r="A3278" s="3">
        <f>+VLOOKUP(C3278,'[1]ESTRUCTURA '!$C:$G,4,0)</f>
        <v>890103002</v>
      </c>
      <c r="B3278" s="3" t="str">
        <f>+VLOOKUP(C3278,'[1]ESTRUCTURA '!$C:$G,5,0)</f>
        <v>ESE HOSPITAL DE BARANOA</v>
      </c>
      <c r="C3278" s="3">
        <v>20817</v>
      </c>
      <c r="D3278" s="4">
        <v>44932</v>
      </c>
      <c r="E3278" s="3">
        <v>2144387.79</v>
      </c>
    </row>
    <row r="3279" spans="1:5" x14ac:dyDescent="0.25">
      <c r="A3279" s="3">
        <f>+VLOOKUP(C3279,'[1]ESTRUCTURA '!$C:$G,4,0)</f>
        <v>890103002</v>
      </c>
      <c r="B3279" s="3" t="str">
        <f>+VLOOKUP(C3279,'[1]ESTRUCTURA '!$C:$G,5,0)</f>
        <v>ESE HOSPITAL DE BARANOA</v>
      </c>
      <c r="C3279" s="3">
        <v>20817</v>
      </c>
      <c r="D3279" s="4">
        <v>44950</v>
      </c>
      <c r="E3279" s="3">
        <v>14910314.02</v>
      </c>
    </row>
    <row r="3280" spans="1:5" x14ac:dyDescent="0.25">
      <c r="A3280" s="3">
        <f>+VLOOKUP(C3280,'[1]ESTRUCTURA '!$C:$G,4,0)</f>
        <v>890103002</v>
      </c>
      <c r="B3280" s="3" t="str">
        <f>+VLOOKUP(C3280,'[1]ESTRUCTURA '!$C:$G,5,0)</f>
        <v>ESE HOSPITAL DE BARANOA</v>
      </c>
      <c r="C3280" s="3">
        <v>20817</v>
      </c>
      <c r="D3280" s="4">
        <v>44952</v>
      </c>
      <c r="E3280" s="3">
        <v>2146595.98</v>
      </c>
    </row>
    <row r="3281" spans="1:5" x14ac:dyDescent="0.25">
      <c r="A3281" s="3">
        <f>+VLOOKUP(C3281,'[1]ESTRUCTURA '!$C:$G,4,0)</f>
        <v>890103002</v>
      </c>
      <c r="B3281" s="3" t="str">
        <f>+VLOOKUP(C3281,'[1]ESTRUCTURA '!$C:$G,5,0)</f>
        <v>ESE HOSPITAL DE BARANOA</v>
      </c>
      <c r="C3281" s="3">
        <v>20817</v>
      </c>
      <c r="D3281" s="4">
        <v>44967</v>
      </c>
      <c r="E3281" s="3">
        <v>12145948.779999999</v>
      </c>
    </row>
    <row r="3282" spans="1:5" x14ac:dyDescent="0.25">
      <c r="A3282" s="3">
        <f>+VLOOKUP(C3282,'[1]ESTRUCTURA '!$C:$G,4,0)</f>
        <v>890103002</v>
      </c>
      <c r="B3282" s="3" t="str">
        <f>+VLOOKUP(C3282,'[1]ESTRUCTURA '!$C:$G,5,0)</f>
        <v>ESE HOSPITAL DE BARANOA</v>
      </c>
      <c r="C3282" s="3">
        <v>20817</v>
      </c>
      <c r="D3282" s="4">
        <v>44972</v>
      </c>
      <c r="E3282" s="3">
        <v>2514166.0499999998</v>
      </c>
    </row>
    <row r="3283" spans="1:5" x14ac:dyDescent="0.25">
      <c r="A3283" s="3">
        <f>+VLOOKUP(C3283,'[1]ESTRUCTURA '!$C:$G,4,0)</f>
        <v>890103002</v>
      </c>
      <c r="B3283" s="3" t="str">
        <f>+VLOOKUP(C3283,'[1]ESTRUCTURA '!$C:$G,5,0)</f>
        <v>ESE HOSPITAL DE BARANOA</v>
      </c>
      <c r="C3283" s="3">
        <v>20817</v>
      </c>
      <c r="D3283" s="4">
        <v>44974</v>
      </c>
      <c r="E3283" s="3">
        <v>4273529.1900000004</v>
      </c>
    </row>
    <row r="3284" spans="1:5" x14ac:dyDescent="0.25">
      <c r="A3284" s="3">
        <f>+VLOOKUP(C3284,'[1]ESTRUCTURA '!$C:$G,4,0)</f>
        <v>890103002</v>
      </c>
      <c r="B3284" s="3" t="str">
        <f>+VLOOKUP(C3284,'[1]ESTRUCTURA '!$C:$G,5,0)</f>
        <v>ESE HOSPITAL DE BARANOA</v>
      </c>
      <c r="C3284" s="3">
        <v>20817</v>
      </c>
      <c r="D3284" s="4">
        <v>45012</v>
      </c>
      <c r="E3284" s="3">
        <v>2489852.4500000002</v>
      </c>
    </row>
    <row r="3285" spans="1:5" x14ac:dyDescent="0.25">
      <c r="A3285" s="3">
        <f>+VLOOKUP(C3285,'[1]ESTRUCTURA '!$C:$G,4,0)</f>
        <v>890103002</v>
      </c>
      <c r="B3285" s="3" t="str">
        <f>+VLOOKUP(C3285,'[1]ESTRUCTURA '!$C:$G,5,0)</f>
        <v>ESE HOSPITAL DE BARANOA</v>
      </c>
      <c r="C3285" s="3">
        <v>20817</v>
      </c>
      <c r="D3285" s="4">
        <v>45013</v>
      </c>
      <c r="E3285" s="3">
        <v>401914</v>
      </c>
    </row>
    <row r="3286" spans="1:5" x14ac:dyDescent="0.25">
      <c r="A3286" s="3">
        <f>+VLOOKUP(C3286,'[1]ESTRUCTURA '!$C:$G,4,0)</f>
        <v>812003382</v>
      </c>
      <c r="B3286" s="3" t="str">
        <f>+VLOOKUP(C3286,'[1]ESTRUCTURA '!$C:$G,5,0)</f>
        <v>ESE HOSPITAL LOCAL DE PUERTO LIBERTADOR</v>
      </c>
      <c r="C3286" s="3">
        <v>20822</v>
      </c>
      <c r="D3286" s="4">
        <v>44932</v>
      </c>
      <c r="E3286" s="3">
        <v>5080572.29</v>
      </c>
    </row>
    <row r="3287" spans="1:5" x14ac:dyDescent="0.25">
      <c r="A3287" s="3">
        <f>+VLOOKUP(C3287,'[1]ESTRUCTURA '!$C:$G,4,0)</f>
        <v>812003382</v>
      </c>
      <c r="B3287" s="3" t="str">
        <f>+VLOOKUP(C3287,'[1]ESTRUCTURA '!$C:$G,5,0)</f>
        <v>ESE HOSPITAL LOCAL DE PUERTO LIBERTADOR</v>
      </c>
      <c r="C3287" s="3">
        <v>20822</v>
      </c>
      <c r="D3287" s="4">
        <v>44950</v>
      </c>
      <c r="E3287" s="3">
        <v>51865954.049999997</v>
      </c>
    </row>
    <row r="3288" spans="1:5" x14ac:dyDescent="0.25">
      <c r="A3288" s="3">
        <f>+VLOOKUP(C3288,'[1]ESTRUCTURA '!$C:$G,4,0)</f>
        <v>812003382</v>
      </c>
      <c r="B3288" s="3" t="str">
        <f>+VLOOKUP(C3288,'[1]ESTRUCTURA '!$C:$G,5,0)</f>
        <v>ESE HOSPITAL LOCAL DE PUERTO LIBERTADOR</v>
      </c>
      <c r="C3288" s="3">
        <v>20822</v>
      </c>
      <c r="D3288" s="4">
        <v>44951</v>
      </c>
      <c r="E3288" s="3">
        <v>211166.49</v>
      </c>
    </row>
    <row r="3289" spans="1:5" x14ac:dyDescent="0.25">
      <c r="A3289" s="3">
        <f>+VLOOKUP(C3289,'[1]ESTRUCTURA '!$C:$G,4,0)</f>
        <v>812003382</v>
      </c>
      <c r="B3289" s="3" t="str">
        <f>+VLOOKUP(C3289,'[1]ESTRUCTURA '!$C:$G,5,0)</f>
        <v>ESE HOSPITAL LOCAL DE PUERTO LIBERTADOR</v>
      </c>
      <c r="C3289" s="3">
        <v>20822</v>
      </c>
      <c r="D3289" s="4">
        <v>44952</v>
      </c>
      <c r="E3289" s="3">
        <v>4963155.75</v>
      </c>
    </row>
    <row r="3290" spans="1:5" x14ac:dyDescent="0.25">
      <c r="A3290" s="3">
        <f>+VLOOKUP(C3290,'[1]ESTRUCTURA '!$C:$G,4,0)</f>
        <v>812003382</v>
      </c>
      <c r="B3290" s="3" t="str">
        <f>+VLOOKUP(C3290,'[1]ESTRUCTURA '!$C:$G,5,0)</f>
        <v>ESE HOSPITAL LOCAL DE PUERTO LIBERTADOR</v>
      </c>
      <c r="C3290" s="3">
        <v>20822</v>
      </c>
      <c r="D3290" s="4">
        <v>44967</v>
      </c>
      <c r="E3290" s="3">
        <v>49106683.549999997</v>
      </c>
    </row>
    <row r="3291" spans="1:5" x14ac:dyDescent="0.25">
      <c r="A3291" s="3">
        <f>+VLOOKUP(C3291,'[1]ESTRUCTURA '!$C:$G,4,0)</f>
        <v>812003382</v>
      </c>
      <c r="B3291" s="3" t="str">
        <f>+VLOOKUP(C3291,'[1]ESTRUCTURA '!$C:$G,5,0)</f>
        <v>ESE HOSPITAL LOCAL DE PUERTO LIBERTADOR</v>
      </c>
      <c r="C3291" s="3">
        <v>20822</v>
      </c>
      <c r="D3291" s="4">
        <v>44972</v>
      </c>
      <c r="E3291" s="3">
        <v>5369461.3600000003</v>
      </c>
    </row>
    <row r="3292" spans="1:5" x14ac:dyDescent="0.25">
      <c r="A3292" s="3">
        <f>+VLOOKUP(C3292,'[1]ESTRUCTURA '!$C:$G,4,0)</f>
        <v>812003382</v>
      </c>
      <c r="B3292" s="3" t="str">
        <f>+VLOOKUP(C3292,'[1]ESTRUCTURA '!$C:$G,5,0)</f>
        <v>ESE HOSPITAL LOCAL DE PUERTO LIBERTADOR</v>
      </c>
      <c r="C3292" s="3">
        <v>20822</v>
      </c>
      <c r="D3292" s="4">
        <v>44974</v>
      </c>
      <c r="E3292" s="3">
        <v>10920214.289999999</v>
      </c>
    </row>
    <row r="3293" spans="1:5" x14ac:dyDescent="0.25">
      <c r="A3293" s="3">
        <f>+VLOOKUP(C3293,'[1]ESTRUCTURA '!$C:$G,4,0)</f>
        <v>812003382</v>
      </c>
      <c r="B3293" s="3" t="str">
        <f>+VLOOKUP(C3293,'[1]ESTRUCTURA '!$C:$G,5,0)</f>
        <v>ESE HOSPITAL LOCAL DE PUERTO LIBERTADOR</v>
      </c>
      <c r="C3293" s="3">
        <v>20822</v>
      </c>
      <c r="D3293" s="4">
        <v>44998</v>
      </c>
      <c r="E3293" s="3">
        <v>60041178.590000004</v>
      </c>
    </row>
    <row r="3294" spans="1:5" x14ac:dyDescent="0.25">
      <c r="A3294" s="3">
        <f>+VLOOKUP(C3294,'[1]ESTRUCTURA '!$C:$G,4,0)</f>
        <v>812003382</v>
      </c>
      <c r="B3294" s="3" t="str">
        <f>+VLOOKUP(C3294,'[1]ESTRUCTURA '!$C:$G,5,0)</f>
        <v>ESE HOSPITAL LOCAL DE PUERTO LIBERTADOR</v>
      </c>
      <c r="C3294" s="3">
        <v>20822</v>
      </c>
      <c r="D3294" s="4">
        <v>45012</v>
      </c>
      <c r="E3294" s="3">
        <v>5715872.7999999998</v>
      </c>
    </row>
    <row r="3295" spans="1:5" x14ac:dyDescent="0.25">
      <c r="A3295" s="3">
        <f>+VLOOKUP(C3295,'[1]ESTRUCTURA '!$C:$G,4,0)</f>
        <v>900349607</v>
      </c>
      <c r="B3295" s="3" t="str">
        <f>+VLOOKUP(C3295,'[1]ESTRUCTURA '!$C:$G,5,0)</f>
        <v>SOCIEDAD MEDICA MARIA AUXILIADORA SAS</v>
      </c>
      <c r="C3295" s="3">
        <v>20824</v>
      </c>
      <c r="D3295" s="4">
        <v>44950</v>
      </c>
      <c r="E3295" s="3">
        <v>112320</v>
      </c>
    </row>
    <row r="3296" spans="1:5" x14ac:dyDescent="0.25">
      <c r="A3296" s="3">
        <f>+VLOOKUP(C3296,'[1]ESTRUCTURA '!$C:$G,4,0)</f>
        <v>900349607</v>
      </c>
      <c r="B3296" s="3" t="str">
        <f>+VLOOKUP(C3296,'[1]ESTRUCTURA '!$C:$G,5,0)</f>
        <v>SOCIEDAD MEDICA MARIA AUXILIADORA SAS</v>
      </c>
      <c r="C3296" s="3">
        <v>20824</v>
      </c>
      <c r="D3296" s="4">
        <v>44967</v>
      </c>
      <c r="E3296" s="3">
        <v>1197957.1200000001</v>
      </c>
    </row>
    <row r="3297" spans="1:5" x14ac:dyDescent="0.25">
      <c r="A3297" s="3">
        <f>+VLOOKUP(C3297,'[1]ESTRUCTURA '!$C:$G,4,0)</f>
        <v>812003382</v>
      </c>
      <c r="B3297" s="3" t="str">
        <f>+VLOOKUP(C3297,'[1]ESTRUCTURA '!$C:$G,5,0)</f>
        <v>ESE HOSPITAL LOCAL DE PUERTO LIBERTADOR</v>
      </c>
      <c r="C3297" s="3">
        <v>20828</v>
      </c>
      <c r="D3297" s="4">
        <v>44932</v>
      </c>
      <c r="E3297" s="3">
        <v>1898359.25</v>
      </c>
    </row>
    <row r="3298" spans="1:5" x14ac:dyDescent="0.25">
      <c r="A3298" s="3">
        <f>+VLOOKUP(C3298,'[1]ESTRUCTURA '!$C:$G,4,0)</f>
        <v>812003382</v>
      </c>
      <c r="B3298" s="3" t="str">
        <f>+VLOOKUP(C3298,'[1]ESTRUCTURA '!$C:$G,5,0)</f>
        <v>ESE HOSPITAL LOCAL DE PUERTO LIBERTADOR</v>
      </c>
      <c r="C3298" s="3">
        <v>20828</v>
      </c>
      <c r="D3298" s="4">
        <v>44950</v>
      </c>
      <c r="E3298" s="3">
        <v>19458645.949999999</v>
      </c>
    </row>
    <row r="3299" spans="1:5" x14ac:dyDescent="0.25">
      <c r="A3299" s="3">
        <f>+VLOOKUP(C3299,'[1]ESTRUCTURA '!$C:$G,4,0)</f>
        <v>812003382</v>
      </c>
      <c r="B3299" s="3" t="str">
        <f>+VLOOKUP(C3299,'[1]ESTRUCTURA '!$C:$G,5,0)</f>
        <v>ESE HOSPITAL LOCAL DE PUERTO LIBERTADOR</v>
      </c>
      <c r="C3299" s="3">
        <v>20828</v>
      </c>
      <c r="D3299" s="4">
        <v>44952</v>
      </c>
      <c r="E3299" s="3">
        <v>1854486.5</v>
      </c>
    </row>
    <row r="3300" spans="1:5" x14ac:dyDescent="0.25">
      <c r="A3300" s="3">
        <f>+VLOOKUP(C3300,'[1]ESTRUCTURA '!$C:$G,4,0)</f>
        <v>812003382</v>
      </c>
      <c r="B3300" s="3" t="str">
        <f>+VLOOKUP(C3300,'[1]ESTRUCTURA '!$C:$G,5,0)</f>
        <v>ESE HOSPITAL LOCAL DE PUERTO LIBERTADOR</v>
      </c>
      <c r="C3300" s="3">
        <v>20828</v>
      </c>
      <c r="D3300" s="4">
        <v>44967</v>
      </c>
      <c r="E3300" s="3">
        <v>22429083.449999999</v>
      </c>
    </row>
    <row r="3301" spans="1:5" x14ac:dyDescent="0.25">
      <c r="A3301" s="3">
        <f>+VLOOKUP(C3301,'[1]ESTRUCTURA '!$C:$G,4,0)</f>
        <v>812003382</v>
      </c>
      <c r="B3301" s="3" t="str">
        <f>+VLOOKUP(C3301,'[1]ESTRUCTURA '!$C:$G,5,0)</f>
        <v>ESE HOSPITAL LOCAL DE PUERTO LIBERTADOR</v>
      </c>
      <c r="C3301" s="3">
        <v>20828</v>
      </c>
      <c r="D3301" s="4">
        <v>44972</v>
      </c>
      <c r="E3301" s="3">
        <v>2006301.85</v>
      </c>
    </row>
    <row r="3302" spans="1:5" x14ac:dyDescent="0.25">
      <c r="A3302" s="3">
        <f>+VLOOKUP(C3302,'[1]ESTRUCTURA '!$C:$G,4,0)</f>
        <v>812003382</v>
      </c>
      <c r="B3302" s="3" t="str">
        <f>+VLOOKUP(C3302,'[1]ESTRUCTURA '!$C:$G,5,0)</f>
        <v>ESE HOSPITAL LOCAL DE PUERTO LIBERTADOR</v>
      </c>
      <c r="C3302" s="3">
        <v>20828</v>
      </c>
      <c r="D3302" s="4">
        <v>44998</v>
      </c>
      <c r="E3302" s="3">
        <v>21064643.41</v>
      </c>
    </row>
    <row r="3303" spans="1:5" x14ac:dyDescent="0.25">
      <c r="A3303" s="3">
        <f>+VLOOKUP(C3303,'[1]ESTRUCTURA '!$C:$G,4,0)</f>
        <v>812003382</v>
      </c>
      <c r="B3303" s="3" t="str">
        <f>+VLOOKUP(C3303,'[1]ESTRUCTURA '!$C:$G,5,0)</f>
        <v>ESE HOSPITAL LOCAL DE PUERTO LIBERTADOR</v>
      </c>
      <c r="C3303" s="3">
        <v>20828</v>
      </c>
      <c r="D3303" s="4">
        <v>45012</v>
      </c>
      <c r="E3303" s="3">
        <v>2135739.19</v>
      </c>
    </row>
    <row r="3304" spans="1:5" x14ac:dyDescent="0.25">
      <c r="A3304" s="3">
        <f>+VLOOKUP(C3304,'[1]ESTRUCTURA '!$C:$G,4,0)</f>
        <v>900410562</v>
      </c>
      <c r="B3304" s="3" t="str">
        <f>+VLOOKUP(C3304,'[1]ESTRUCTURA '!$C:$G,5,0)</f>
        <v>CENTRO DE NEURO-REHABILITACION SAN RAFAEL S.A.S</v>
      </c>
      <c r="C3304" s="3">
        <v>20831</v>
      </c>
      <c r="D3304" s="4">
        <v>44950</v>
      </c>
      <c r="E3304" s="3">
        <v>43999999.999999918</v>
      </c>
    </row>
    <row r="3305" spans="1:5" x14ac:dyDescent="0.25">
      <c r="A3305" s="3">
        <f>+VLOOKUP(C3305,'[1]ESTRUCTURA '!$C:$G,4,0)</f>
        <v>900410562</v>
      </c>
      <c r="B3305" s="3" t="str">
        <f>+VLOOKUP(C3305,'[1]ESTRUCTURA '!$C:$G,5,0)</f>
        <v>CENTRO DE NEURO-REHABILITACION SAN RAFAEL S.A.S</v>
      </c>
      <c r="C3305" s="3">
        <v>20831</v>
      </c>
      <c r="D3305" s="4">
        <v>44954</v>
      </c>
      <c r="E3305" s="3">
        <v>687877.44</v>
      </c>
    </row>
    <row r="3306" spans="1:5" x14ac:dyDescent="0.25">
      <c r="A3306" s="3">
        <f>+VLOOKUP(C3306,'[1]ESTRUCTURA '!$C:$G,4,0)</f>
        <v>900410562</v>
      </c>
      <c r="B3306" s="3" t="str">
        <f>+VLOOKUP(C3306,'[1]ESTRUCTURA '!$C:$G,5,0)</f>
        <v>CENTRO DE NEURO-REHABILITACION SAN RAFAEL S.A.S</v>
      </c>
      <c r="C3306" s="3">
        <v>20831</v>
      </c>
      <c r="D3306" s="4">
        <v>44967</v>
      </c>
      <c r="E3306" s="3">
        <v>44999999.999999918</v>
      </c>
    </row>
    <row r="3307" spans="1:5" x14ac:dyDescent="0.25">
      <c r="A3307" s="3">
        <f>+VLOOKUP(C3307,'[1]ESTRUCTURA '!$C:$G,4,0)</f>
        <v>900410562</v>
      </c>
      <c r="B3307" s="3" t="str">
        <f>+VLOOKUP(C3307,'[1]ESTRUCTURA '!$C:$G,5,0)</f>
        <v>CENTRO DE NEURO-REHABILITACION SAN RAFAEL S.A.S</v>
      </c>
      <c r="C3307" s="3">
        <v>20831</v>
      </c>
      <c r="D3307" s="4">
        <v>45000</v>
      </c>
      <c r="E3307" s="3">
        <v>40813565.519999936</v>
      </c>
    </row>
    <row r="3308" spans="1:5" x14ac:dyDescent="0.25">
      <c r="A3308" s="3">
        <f>+VLOOKUP(C3308,'[1]ESTRUCTURA '!$C:$G,4,0)</f>
        <v>900410562</v>
      </c>
      <c r="B3308" s="3" t="str">
        <f>+VLOOKUP(C3308,'[1]ESTRUCTURA '!$C:$G,5,0)</f>
        <v>CENTRO DE NEURO-REHABILITACION SAN RAFAEL S.A.S</v>
      </c>
      <c r="C3308" s="3">
        <v>20831</v>
      </c>
      <c r="D3308" s="4">
        <v>45014</v>
      </c>
      <c r="E3308" s="3">
        <v>2063632.3199999998</v>
      </c>
    </row>
    <row r="3309" spans="1:5" x14ac:dyDescent="0.25">
      <c r="A3309" s="3">
        <f>+VLOOKUP(C3309,'[1]ESTRUCTURA '!$C:$G,4,0)</f>
        <v>891000499</v>
      </c>
      <c r="B3309" s="3" t="str">
        <f>+VLOOKUP(C3309,'[1]ESTRUCTURA '!$C:$G,5,0)</f>
        <v>ESE HOSPITAL SAN JOSE</v>
      </c>
      <c r="C3309" s="3">
        <v>20832</v>
      </c>
      <c r="D3309" s="4">
        <v>44932</v>
      </c>
      <c r="E3309" s="3">
        <v>8423125.0999999996</v>
      </c>
    </row>
    <row r="3310" spans="1:5" x14ac:dyDescent="0.25">
      <c r="A3310" s="3">
        <f>+VLOOKUP(C3310,'[1]ESTRUCTURA '!$C:$G,4,0)</f>
        <v>891000499</v>
      </c>
      <c r="B3310" s="3" t="str">
        <f>+VLOOKUP(C3310,'[1]ESTRUCTURA '!$C:$G,5,0)</f>
        <v>ESE HOSPITAL SAN JOSE</v>
      </c>
      <c r="C3310" s="3">
        <v>20832</v>
      </c>
      <c r="D3310" s="4">
        <v>44950</v>
      </c>
      <c r="E3310" s="3">
        <v>215326395.81999999</v>
      </c>
    </row>
    <row r="3311" spans="1:5" x14ac:dyDescent="0.25">
      <c r="A3311" s="3">
        <f>+VLOOKUP(C3311,'[1]ESTRUCTURA '!$C:$G,4,0)</f>
        <v>891000499</v>
      </c>
      <c r="B3311" s="3" t="str">
        <f>+VLOOKUP(C3311,'[1]ESTRUCTURA '!$C:$G,5,0)</f>
        <v>ESE HOSPITAL SAN JOSE</v>
      </c>
      <c r="C3311" s="3">
        <v>20832</v>
      </c>
      <c r="D3311" s="4">
        <v>44952</v>
      </c>
      <c r="E3311" s="3">
        <v>8637760.0899999999</v>
      </c>
    </row>
    <row r="3312" spans="1:5" x14ac:dyDescent="0.25">
      <c r="A3312" s="3">
        <f>+VLOOKUP(C3312,'[1]ESTRUCTURA '!$C:$G,4,0)</f>
        <v>891000499</v>
      </c>
      <c r="B3312" s="3" t="str">
        <f>+VLOOKUP(C3312,'[1]ESTRUCTURA '!$C:$G,5,0)</f>
        <v>ESE HOSPITAL SAN JOSE</v>
      </c>
      <c r="C3312" s="3">
        <v>20832</v>
      </c>
      <c r="D3312" s="4">
        <v>44972</v>
      </c>
      <c r="E3312" s="3">
        <v>9334855</v>
      </c>
    </row>
    <row r="3313" spans="1:5" x14ac:dyDescent="0.25">
      <c r="A3313" s="3">
        <f>+VLOOKUP(C3313,'[1]ESTRUCTURA '!$C:$G,4,0)</f>
        <v>891000499</v>
      </c>
      <c r="B3313" s="3" t="str">
        <f>+VLOOKUP(C3313,'[1]ESTRUCTURA '!$C:$G,5,0)</f>
        <v>ESE HOSPITAL SAN JOSE</v>
      </c>
      <c r="C3313" s="3">
        <v>20832</v>
      </c>
      <c r="D3313" s="4">
        <v>45012</v>
      </c>
      <c r="E3313" s="3">
        <v>9336806.4700000007</v>
      </c>
    </row>
    <row r="3314" spans="1:5" x14ac:dyDescent="0.25">
      <c r="A3314" s="3">
        <f>+VLOOKUP(C3314,'[1]ESTRUCTURA '!$C:$G,4,0)</f>
        <v>900989864</v>
      </c>
      <c r="B3314" s="3" t="str">
        <f>+VLOOKUP(C3314,'[1]ESTRUCTURA '!$C:$G,5,0)</f>
        <v>CENTRO DE NEUROREHABILITACION CORAZON DE MARIA SAS</v>
      </c>
      <c r="C3314" s="3">
        <v>20833</v>
      </c>
      <c r="D3314" s="4">
        <v>44950</v>
      </c>
      <c r="E3314" s="3">
        <v>67601501.999999836</v>
      </c>
    </row>
    <row r="3315" spans="1:5" x14ac:dyDescent="0.25">
      <c r="A3315" s="3">
        <f>+VLOOKUP(C3315,'[1]ESTRUCTURA '!$C:$G,4,0)</f>
        <v>900989864</v>
      </c>
      <c r="B3315" s="3" t="str">
        <f>+VLOOKUP(C3315,'[1]ESTRUCTURA '!$C:$G,5,0)</f>
        <v>CENTRO DE NEUROREHABILITACION CORAZON DE MARIA SAS</v>
      </c>
      <c r="C3315" s="3">
        <v>20833</v>
      </c>
      <c r="D3315" s="4">
        <v>44954</v>
      </c>
      <c r="E3315" s="3">
        <v>291017.53999999998</v>
      </c>
    </row>
    <row r="3316" spans="1:5" x14ac:dyDescent="0.25">
      <c r="A3316" s="3">
        <f>+VLOOKUP(C3316,'[1]ESTRUCTURA '!$C:$G,4,0)</f>
        <v>900989864</v>
      </c>
      <c r="B3316" s="3" t="str">
        <f>+VLOOKUP(C3316,'[1]ESTRUCTURA '!$C:$G,5,0)</f>
        <v>CENTRO DE NEUROREHABILITACION CORAZON DE MARIA SAS</v>
      </c>
      <c r="C3316" s="3">
        <v>20833</v>
      </c>
      <c r="D3316" s="4">
        <v>44967</v>
      </c>
      <c r="E3316" s="3">
        <v>56454160.999999858</v>
      </c>
    </row>
    <row r="3317" spans="1:5" x14ac:dyDescent="0.25">
      <c r="A3317" s="3">
        <f>+VLOOKUP(C3317,'[1]ESTRUCTURA '!$C:$G,4,0)</f>
        <v>900989864</v>
      </c>
      <c r="B3317" s="3" t="str">
        <f>+VLOOKUP(C3317,'[1]ESTRUCTURA '!$C:$G,5,0)</f>
        <v>CENTRO DE NEUROREHABILITACION CORAZON DE MARIA SAS</v>
      </c>
      <c r="C3317" s="3">
        <v>20833</v>
      </c>
      <c r="D3317" s="4">
        <v>45001</v>
      </c>
      <c r="E3317" s="3">
        <v>2328140.3199999998</v>
      </c>
    </row>
    <row r="3318" spans="1:5" x14ac:dyDescent="0.25">
      <c r="A3318" s="3">
        <f>+VLOOKUP(C3318,'[1]ESTRUCTURA '!$C:$G,4,0)</f>
        <v>900989864</v>
      </c>
      <c r="B3318" s="3" t="str">
        <f>+VLOOKUP(C3318,'[1]ESTRUCTURA '!$C:$G,5,0)</f>
        <v>CENTRO DE NEUROREHABILITACION CORAZON DE MARIA SAS</v>
      </c>
      <c r="C3318" s="3">
        <v>20833</v>
      </c>
      <c r="D3318" s="4">
        <v>45006</v>
      </c>
      <c r="E3318" s="3">
        <v>12019008</v>
      </c>
    </row>
    <row r="3319" spans="1:5" x14ac:dyDescent="0.25">
      <c r="A3319" s="3">
        <f>+VLOOKUP(C3319,'[1]ESTRUCTURA '!$C:$G,4,0)</f>
        <v>900989864</v>
      </c>
      <c r="B3319" s="3" t="str">
        <f>+VLOOKUP(C3319,'[1]ESTRUCTURA '!$C:$G,5,0)</f>
        <v>CENTRO DE NEUROREHABILITACION CORAZON DE MARIA SAS</v>
      </c>
      <c r="C3319" s="3">
        <v>20833</v>
      </c>
      <c r="D3319" s="4">
        <v>45014</v>
      </c>
      <c r="E3319" s="3">
        <v>6693403.4199999999</v>
      </c>
    </row>
    <row r="3320" spans="1:5" x14ac:dyDescent="0.25">
      <c r="A3320" s="3">
        <f>+VLOOKUP(C3320,'[1]ESTRUCTURA '!$C:$G,4,0)</f>
        <v>891000499</v>
      </c>
      <c r="B3320" s="3" t="str">
        <f>+VLOOKUP(C3320,'[1]ESTRUCTURA '!$C:$G,5,0)</f>
        <v>ESE HOSPITAL SAN JOSE</v>
      </c>
      <c r="C3320" s="3">
        <v>20834</v>
      </c>
      <c r="D3320" s="4">
        <v>44932</v>
      </c>
      <c r="E3320" s="3">
        <v>676256.19</v>
      </c>
    </row>
    <row r="3321" spans="1:5" x14ac:dyDescent="0.25">
      <c r="A3321" s="3">
        <f>+VLOOKUP(C3321,'[1]ESTRUCTURA '!$C:$G,4,0)</f>
        <v>891000499</v>
      </c>
      <c r="B3321" s="3" t="str">
        <f>+VLOOKUP(C3321,'[1]ESTRUCTURA '!$C:$G,5,0)</f>
        <v>ESE HOSPITAL SAN JOSE</v>
      </c>
      <c r="C3321" s="3">
        <v>20834</v>
      </c>
      <c r="D3321" s="4">
        <v>44950</v>
      </c>
      <c r="E3321" s="3">
        <v>147285893.68000001</v>
      </c>
    </row>
    <row r="3322" spans="1:5" x14ac:dyDescent="0.25">
      <c r="A3322" s="3">
        <f>+VLOOKUP(C3322,'[1]ESTRUCTURA '!$C:$G,4,0)</f>
        <v>891000499</v>
      </c>
      <c r="B3322" s="3" t="str">
        <f>+VLOOKUP(C3322,'[1]ESTRUCTURA '!$C:$G,5,0)</f>
        <v>ESE HOSPITAL SAN JOSE</v>
      </c>
      <c r="C3322" s="3">
        <v>20834</v>
      </c>
      <c r="D3322" s="4">
        <v>44952</v>
      </c>
      <c r="E3322" s="3">
        <v>625857.28000000003</v>
      </c>
    </row>
    <row r="3323" spans="1:5" x14ac:dyDescent="0.25">
      <c r="A3323" s="3">
        <f>+VLOOKUP(C3323,'[1]ESTRUCTURA '!$C:$G,4,0)</f>
        <v>891000499</v>
      </c>
      <c r="B3323" s="3" t="str">
        <f>+VLOOKUP(C3323,'[1]ESTRUCTURA '!$C:$G,5,0)</f>
        <v>ESE HOSPITAL SAN JOSE</v>
      </c>
      <c r="C3323" s="3">
        <v>20834</v>
      </c>
      <c r="D3323" s="4">
        <v>44972</v>
      </c>
      <c r="E3323" s="3">
        <v>638759.62</v>
      </c>
    </row>
    <row r="3324" spans="1:5" x14ac:dyDescent="0.25">
      <c r="A3324" s="3">
        <f>+VLOOKUP(C3324,'[1]ESTRUCTURA '!$C:$G,4,0)</f>
        <v>891000499</v>
      </c>
      <c r="B3324" s="3" t="str">
        <f>+VLOOKUP(C3324,'[1]ESTRUCTURA '!$C:$G,5,0)</f>
        <v>ESE HOSPITAL SAN JOSE</v>
      </c>
      <c r="C3324" s="3">
        <v>20834</v>
      </c>
      <c r="D3324" s="4">
        <v>45012</v>
      </c>
      <c r="E3324" s="3">
        <v>575813.1</v>
      </c>
    </row>
    <row r="3325" spans="1:5" x14ac:dyDescent="0.25">
      <c r="A3325" s="3">
        <f>+VLOOKUP(C3325,'[1]ESTRUCTURA '!$C:$G,4,0)</f>
        <v>823003317</v>
      </c>
      <c r="B3325" s="3" t="str">
        <f>+VLOOKUP(C3325,'[1]ESTRUCTURA '!$C:$G,5,0)</f>
        <v>INSTITUTO DEL RIÑON DE SUCRE SAS</v>
      </c>
      <c r="C3325" s="3">
        <v>20836</v>
      </c>
      <c r="D3325" s="4">
        <v>44949</v>
      </c>
      <c r="E3325" s="3">
        <v>869027375.56000018</v>
      </c>
    </row>
    <row r="3326" spans="1:5" x14ac:dyDescent="0.25">
      <c r="A3326" s="3">
        <f>+VLOOKUP(C3326,'[1]ESTRUCTURA '!$C:$G,4,0)</f>
        <v>823003317</v>
      </c>
      <c r="B3326" s="3" t="str">
        <f>+VLOOKUP(C3326,'[1]ESTRUCTURA '!$C:$G,5,0)</f>
        <v>INSTITUTO DEL RIÑON DE SUCRE SAS</v>
      </c>
      <c r="C3326" s="3">
        <v>20836</v>
      </c>
      <c r="D3326" s="4">
        <v>44954</v>
      </c>
      <c r="E3326" s="3">
        <v>21306129.600000001</v>
      </c>
    </row>
    <row r="3327" spans="1:5" x14ac:dyDescent="0.25">
      <c r="A3327" s="3">
        <f>+VLOOKUP(C3327,'[1]ESTRUCTURA '!$C:$G,4,0)</f>
        <v>823003317</v>
      </c>
      <c r="B3327" s="3" t="str">
        <f>+VLOOKUP(C3327,'[1]ESTRUCTURA '!$C:$G,5,0)</f>
        <v>INSTITUTO DEL RIÑON DE SUCRE SAS</v>
      </c>
      <c r="C3327" s="3">
        <v>20836</v>
      </c>
      <c r="D3327" s="4">
        <v>44956</v>
      </c>
      <c r="E3327" s="3">
        <v>12515859</v>
      </c>
    </row>
    <row r="3328" spans="1:5" x14ac:dyDescent="0.25">
      <c r="A3328" s="3">
        <f>+VLOOKUP(C3328,'[1]ESTRUCTURA '!$C:$G,4,0)</f>
        <v>823003317</v>
      </c>
      <c r="B3328" s="3" t="str">
        <f>+VLOOKUP(C3328,'[1]ESTRUCTURA '!$C:$G,5,0)</f>
        <v>INSTITUTO DEL RIÑON DE SUCRE SAS</v>
      </c>
      <c r="C3328" s="3">
        <v>20836</v>
      </c>
      <c r="D3328" s="4">
        <v>44967</v>
      </c>
      <c r="E3328" s="3">
        <v>28537783</v>
      </c>
    </row>
    <row r="3329" spans="1:5" x14ac:dyDescent="0.25">
      <c r="A3329" s="3">
        <f>+VLOOKUP(C3329,'[1]ESTRUCTURA '!$C:$G,4,0)</f>
        <v>823003317</v>
      </c>
      <c r="B3329" s="3" t="str">
        <f>+VLOOKUP(C3329,'[1]ESTRUCTURA '!$C:$G,5,0)</f>
        <v>INSTITUTO DEL RIÑON DE SUCRE SAS</v>
      </c>
      <c r="C3329" s="3">
        <v>20836</v>
      </c>
      <c r="D3329" s="4">
        <v>45001</v>
      </c>
      <c r="E3329" s="3">
        <v>40851</v>
      </c>
    </row>
    <row r="3330" spans="1:5" x14ac:dyDescent="0.25">
      <c r="A3330" s="3">
        <f>+VLOOKUP(C3330,'[1]ESTRUCTURA '!$C:$G,4,0)</f>
        <v>823003317</v>
      </c>
      <c r="B3330" s="3" t="str">
        <f>+VLOOKUP(C3330,'[1]ESTRUCTURA '!$C:$G,5,0)</f>
        <v>INSTITUTO DEL RIÑON DE SUCRE SAS</v>
      </c>
      <c r="C3330" s="3">
        <v>20836</v>
      </c>
      <c r="D3330" s="4">
        <v>45014</v>
      </c>
      <c r="E3330" s="3">
        <v>115872</v>
      </c>
    </row>
    <row r="3331" spans="1:5" x14ac:dyDescent="0.25">
      <c r="A3331" s="3">
        <f>+VLOOKUP(C3331,'[1]ESTRUCTURA '!$C:$G,4,0)</f>
        <v>891000499</v>
      </c>
      <c r="B3331" s="3" t="str">
        <f>+VLOOKUP(C3331,'[1]ESTRUCTURA '!$C:$G,5,0)</f>
        <v>ESE HOSPITAL SAN JOSE</v>
      </c>
      <c r="C3331" s="3">
        <v>20837</v>
      </c>
      <c r="D3331" s="4">
        <v>44932</v>
      </c>
      <c r="E3331" s="3">
        <v>792934.17</v>
      </c>
    </row>
    <row r="3332" spans="1:5" x14ac:dyDescent="0.25">
      <c r="A3332" s="3">
        <f>+VLOOKUP(C3332,'[1]ESTRUCTURA '!$C:$G,4,0)</f>
        <v>891000499</v>
      </c>
      <c r="B3332" s="3" t="str">
        <f>+VLOOKUP(C3332,'[1]ESTRUCTURA '!$C:$G,5,0)</f>
        <v>ESE HOSPITAL SAN JOSE</v>
      </c>
      <c r="C3332" s="3">
        <v>20837</v>
      </c>
      <c r="D3332" s="4">
        <v>44950</v>
      </c>
      <c r="E3332" s="3">
        <v>113748724.77</v>
      </c>
    </row>
    <row r="3333" spans="1:5" x14ac:dyDescent="0.25">
      <c r="A3333" s="3">
        <f>+VLOOKUP(C3333,'[1]ESTRUCTURA '!$C:$G,4,0)</f>
        <v>891000499</v>
      </c>
      <c r="B3333" s="3" t="str">
        <f>+VLOOKUP(C3333,'[1]ESTRUCTURA '!$C:$G,5,0)</f>
        <v>ESE HOSPITAL SAN JOSE</v>
      </c>
      <c r="C3333" s="3">
        <v>20837</v>
      </c>
      <c r="D3333" s="4">
        <v>44952</v>
      </c>
      <c r="E3333" s="3">
        <v>816463.05</v>
      </c>
    </row>
    <row r="3334" spans="1:5" x14ac:dyDescent="0.25">
      <c r="A3334" s="3">
        <f>+VLOOKUP(C3334,'[1]ESTRUCTURA '!$C:$G,4,0)</f>
        <v>891000499</v>
      </c>
      <c r="B3334" s="3" t="str">
        <f>+VLOOKUP(C3334,'[1]ESTRUCTURA '!$C:$G,5,0)</f>
        <v>ESE HOSPITAL SAN JOSE</v>
      </c>
      <c r="C3334" s="3">
        <v>20837</v>
      </c>
      <c r="D3334" s="4">
        <v>44972</v>
      </c>
      <c r="E3334" s="3">
        <v>871838.66</v>
      </c>
    </row>
    <row r="3335" spans="1:5" x14ac:dyDescent="0.25">
      <c r="A3335" s="3">
        <f>+VLOOKUP(C3335,'[1]ESTRUCTURA '!$C:$G,4,0)</f>
        <v>891000499</v>
      </c>
      <c r="B3335" s="3" t="str">
        <f>+VLOOKUP(C3335,'[1]ESTRUCTURA '!$C:$G,5,0)</f>
        <v>ESE HOSPITAL SAN JOSE</v>
      </c>
      <c r="C3335" s="3">
        <v>20837</v>
      </c>
      <c r="D3335" s="4">
        <v>44998</v>
      </c>
      <c r="E3335" s="3">
        <v>127714250.94</v>
      </c>
    </row>
    <row r="3336" spans="1:5" x14ac:dyDescent="0.25">
      <c r="A3336" s="3">
        <f>+VLOOKUP(C3336,'[1]ESTRUCTURA '!$C:$G,4,0)</f>
        <v>891000499</v>
      </c>
      <c r="B3336" s="3" t="str">
        <f>+VLOOKUP(C3336,'[1]ESTRUCTURA '!$C:$G,5,0)</f>
        <v>ESE HOSPITAL SAN JOSE</v>
      </c>
      <c r="C3336" s="3">
        <v>20837</v>
      </c>
      <c r="D3336" s="4">
        <v>45012</v>
      </c>
      <c r="E3336" s="3">
        <v>970503.83</v>
      </c>
    </row>
    <row r="3337" spans="1:5" x14ac:dyDescent="0.25">
      <c r="A3337" s="3">
        <f>+VLOOKUP(C3337,'[1]ESTRUCTURA '!$C:$G,4,0)</f>
        <v>891000499</v>
      </c>
      <c r="B3337" s="3" t="str">
        <f>+VLOOKUP(C3337,'[1]ESTRUCTURA '!$C:$G,5,0)</f>
        <v>ESE HOSPITAL SAN JOSE</v>
      </c>
      <c r="C3337" s="3">
        <v>20839</v>
      </c>
      <c r="D3337" s="4">
        <v>44932</v>
      </c>
      <c r="E3337" s="3">
        <v>318761.21999999997</v>
      </c>
    </row>
    <row r="3338" spans="1:5" x14ac:dyDescent="0.25">
      <c r="A3338" s="3">
        <f>+VLOOKUP(C3338,'[1]ESTRUCTURA '!$C:$G,4,0)</f>
        <v>891000499</v>
      </c>
      <c r="B3338" s="3" t="str">
        <f>+VLOOKUP(C3338,'[1]ESTRUCTURA '!$C:$G,5,0)</f>
        <v>ESE HOSPITAL SAN JOSE</v>
      </c>
      <c r="C3338" s="3">
        <v>20839</v>
      </c>
      <c r="D3338" s="4">
        <v>44950</v>
      </c>
      <c r="E3338" s="3">
        <v>8193339.3300000001</v>
      </c>
    </row>
    <row r="3339" spans="1:5" x14ac:dyDescent="0.25">
      <c r="A3339" s="3">
        <f>+VLOOKUP(C3339,'[1]ESTRUCTURA '!$C:$G,4,0)</f>
        <v>891000499</v>
      </c>
      <c r="B3339" s="3" t="str">
        <f>+VLOOKUP(C3339,'[1]ESTRUCTURA '!$C:$G,5,0)</f>
        <v>ESE HOSPITAL SAN JOSE</v>
      </c>
      <c r="C3339" s="3">
        <v>20839</v>
      </c>
      <c r="D3339" s="4">
        <v>44952</v>
      </c>
      <c r="E3339" s="3">
        <v>326882.95</v>
      </c>
    </row>
    <row r="3340" spans="1:5" x14ac:dyDescent="0.25">
      <c r="A3340" s="3">
        <f>+VLOOKUP(C3340,'[1]ESTRUCTURA '!$C:$G,4,0)</f>
        <v>891000499</v>
      </c>
      <c r="B3340" s="3" t="str">
        <f>+VLOOKUP(C3340,'[1]ESTRUCTURA '!$C:$G,5,0)</f>
        <v>ESE HOSPITAL SAN JOSE</v>
      </c>
      <c r="C3340" s="3">
        <v>20839</v>
      </c>
      <c r="D3340" s="4">
        <v>44967</v>
      </c>
      <c r="E3340" s="3">
        <v>9182296.8399999999</v>
      </c>
    </row>
    <row r="3341" spans="1:5" x14ac:dyDescent="0.25">
      <c r="A3341" s="3">
        <f>+VLOOKUP(C3341,'[1]ESTRUCTURA '!$C:$G,4,0)</f>
        <v>891000499</v>
      </c>
      <c r="B3341" s="3" t="str">
        <f>+VLOOKUP(C3341,'[1]ESTRUCTURA '!$C:$G,5,0)</f>
        <v>ESE HOSPITAL SAN JOSE</v>
      </c>
      <c r="C3341" s="3">
        <v>20839</v>
      </c>
      <c r="D3341" s="4">
        <v>44972</v>
      </c>
      <c r="E3341" s="3">
        <v>353263.62</v>
      </c>
    </row>
    <row r="3342" spans="1:5" x14ac:dyDescent="0.25">
      <c r="A3342" s="3">
        <f>+VLOOKUP(C3342,'[1]ESTRUCTURA '!$C:$G,4,0)</f>
        <v>891000499</v>
      </c>
      <c r="B3342" s="3" t="str">
        <f>+VLOOKUP(C3342,'[1]ESTRUCTURA '!$C:$G,5,0)</f>
        <v>ESE HOSPITAL SAN JOSE</v>
      </c>
      <c r="C3342" s="3">
        <v>20839</v>
      </c>
      <c r="D3342" s="4">
        <v>44998</v>
      </c>
      <c r="E3342" s="3">
        <v>9197940.6400000006</v>
      </c>
    </row>
    <row r="3343" spans="1:5" x14ac:dyDescent="0.25">
      <c r="A3343" s="3">
        <f>+VLOOKUP(C3343,'[1]ESTRUCTURA '!$C:$G,4,0)</f>
        <v>891000499</v>
      </c>
      <c r="B3343" s="3" t="str">
        <f>+VLOOKUP(C3343,'[1]ESTRUCTURA '!$C:$G,5,0)</f>
        <v>ESE HOSPITAL SAN JOSE</v>
      </c>
      <c r="C3343" s="3">
        <v>20839</v>
      </c>
      <c r="D3343" s="4">
        <v>45012</v>
      </c>
      <c r="E3343" s="3">
        <v>353337.74</v>
      </c>
    </row>
    <row r="3344" spans="1:5" x14ac:dyDescent="0.25">
      <c r="A3344" s="3">
        <f>+VLOOKUP(C3344,'[1]ESTRUCTURA '!$C:$G,4,0)</f>
        <v>73105939</v>
      </c>
      <c r="B3344" s="3" t="str">
        <f>+VLOOKUP(C3344,'[1]ESTRUCTURA '!$C:$G,5,0)</f>
        <v>RAFAEL EDUARDO BETANCOURT PEREZ</v>
      </c>
      <c r="C3344" s="3">
        <v>20840</v>
      </c>
      <c r="D3344" s="4">
        <v>44954</v>
      </c>
      <c r="E3344" s="3">
        <v>19000000</v>
      </c>
    </row>
    <row r="3345" spans="1:5" x14ac:dyDescent="0.25">
      <c r="A3345" s="3">
        <f>+VLOOKUP(C3345,'[1]ESTRUCTURA '!$C:$G,4,0)</f>
        <v>73105939</v>
      </c>
      <c r="B3345" s="3" t="str">
        <f>+VLOOKUP(C3345,'[1]ESTRUCTURA '!$C:$G,5,0)</f>
        <v>RAFAEL EDUARDO BETANCOURT PEREZ</v>
      </c>
      <c r="C3345" s="3">
        <v>20840</v>
      </c>
      <c r="D3345" s="4">
        <v>45006</v>
      </c>
      <c r="E3345" s="3">
        <v>1752100</v>
      </c>
    </row>
    <row r="3346" spans="1:5" x14ac:dyDescent="0.25">
      <c r="A3346" s="3">
        <f>+VLOOKUP(C3346,'[1]ESTRUCTURA '!$C:$G,4,0)</f>
        <v>891000499</v>
      </c>
      <c r="B3346" s="3" t="str">
        <f>+VLOOKUP(C3346,'[1]ESTRUCTURA '!$C:$G,5,0)</f>
        <v>ESE HOSPITAL SAN JOSE</v>
      </c>
      <c r="C3346" s="3">
        <v>20841</v>
      </c>
      <c r="D3346" s="4">
        <v>44932</v>
      </c>
      <c r="E3346" s="3">
        <v>331008.45</v>
      </c>
    </row>
    <row r="3347" spans="1:5" x14ac:dyDescent="0.25">
      <c r="A3347" s="3">
        <f>+VLOOKUP(C3347,'[1]ESTRUCTURA '!$C:$G,4,0)</f>
        <v>891000499</v>
      </c>
      <c r="B3347" s="3" t="str">
        <f>+VLOOKUP(C3347,'[1]ESTRUCTURA '!$C:$G,5,0)</f>
        <v>ESE HOSPITAL SAN JOSE</v>
      </c>
      <c r="C3347" s="3">
        <v>20841</v>
      </c>
      <c r="D3347" s="4">
        <v>44950</v>
      </c>
      <c r="E3347" s="3">
        <v>8038429.0700000003</v>
      </c>
    </row>
    <row r="3348" spans="1:5" x14ac:dyDescent="0.25">
      <c r="A3348" s="3">
        <f>+VLOOKUP(C3348,'[1]ESTRUCTURA '!$C:$G,4,0)</f>
        <v>891000499</v>
      </c>
      <c r="B3348" s="3" t="str">
        <f>+VLOOKUP(C3348,'[1]ESTRUCTURA '!$C:$G,5,0)</f>
        <v>ESE HOSPITAL SAN JOSE</v>
      </c>
      <c r="C3348" s="3">
        <v>20841</v>
      </c>
      <c r="D3348" s="4">
        <v>44952</v>
      </c>
      <c r="E3348" s="3">
        <v>336641.2</v>
      </c>
    </row>
    <row r="3349" spans="1:5" x14ac:dyDescent="0.25">
      <c r="A3349" s="3">
        <f>+VLOOKUP(C3349,'[1]ESTRUCTURA '!$C:$G,4,0)</f>
        <v>891000499</v>
      </c>
      <c r="B3349" s="3" t="str">
        <f>+VLOOKUP(C3349,'[1]ESTRUCTURA '!$C:$G,5,0)</f>
        <v>ESE HOSPITAL SAN JOSE</v>
      </c>
      <c r="C3349" s="3">
        <v>20841</v>
      </c>
      <c r="D3349" s="4">
        <v>44967</v>
      </c>
      <c r="E3349" s="3">
        <v>9002047.2100000009</v>
      </c>
    </row>
    <row r="3350" spans="1:5" x14ac:dyDescent="0.25">
      <c r="A3350" s="3">
        <f>+VLOOKUP(C3350,'[1]ESTRUCTURA '!$C:$G,4,0)</f>
        <v>891000499</v>
      </c>
      <c r="B3350" s="3" t="str">
        <f>+VLOOKUP(C3350,'[1]ESTRUCTURA '!$C:$G,5,0)</f>
        <v>ESE HOSPITAL SAN JOSE</v>
      </c>
      <c r="C3350" s="3">
        <v>20841</v>
      </c>
      <c r="D3350" s="4">
        <v>44972</v>
      </c>
      <c r="E3350" s="3">
        <v>360624.25</v>
      </c>
    </row>
    <row r="3351" spans="1:5" x14ac:dyDescent="0.25">
      <c r="A3351" s="3">
        <f>+VLOOKUP(C3351,'[1]ESTRUCTURA '!$C:$G,4,0)</f>
        <v>891000499</v>
      </c>
      <c r="B3351" s="3" t="str">
        <f>+VLOOKUP(C3351,'[1]ESTRUCTURA '!$C:$G,5,0)</f>
        <v>ESE HOSPITAL SAN JOSE</v>
      </c>
      <c r="C3351" s="3">
        <v>20841</v>
      </c>
      <c r="D3351" s="4">
        <v>44998</v>
      </c>
      <c r="E3351" s="3">
        <v>9015727.1899999995</v>
      </c>
    </row>
    <row r="3352" spans="1:5" x14ac:dyDescent="0.25">
      <c r="A3352" s="3">
        <f>+VLOOKUP(C3352,'[1]ESTRUCTURA '!$C:$G,4,0)</f>
        <v>891000499</v>
      </c>
      <c r="B3352" s="3" t="str">
        <f>+VLOOKUP(C3352,'[1]ESTRUCTURA '!$C:$G,5,0)</f>
        <v>ESE HOSPITAL SAN JOSE</v>
      </c>
      <c r="C3352" s="3">
        <v>20841</v>
      </c>
      <c r="D3352" s="4">
        <v>45012</v>
      </c>
      <c r="E3352" s="3">
        <v>364260.58</v>
      </c>
    </row>
    <row r="3353" spans="1:5" x14ac:dyDescent="0.25">
      <c r="A3353" s="3">
        <f>+VLOOKUP(C3353,'[1]ESTRUCTURA '!$C:$G,4,0)</f>
        <v>830007355</v>
      </c>
      <c r="B3353" s="3" t="str">
        <f>+VLOOKUP(C3353,'[1]ESTRUCTURA '!$C:$G,5,0)</f>
        <v>FRESENIUS MEDICAL CARE COLOMBIA S A</v>
      </c>
      <c r="C3353" s="3">
        <v>20843</v>
      </c>
      <c r="D3353" s="4">
        <v>44950</v>
      </c>
      <c r="E3353" s="3">
        <v>775326495</v>
      </c>
    </row>
    <row r="3354" spans="1:5" x14ac:dyDescent="0.25">
      <c r="A3354" s="3">
        <f>+VLOOKUP(C3354,'[1]ESTRUCTURA '!$C:$G,4,0)</f>
        <v>830007355</v>
      </c>
      <c r="B3354" s="3" t="str">
        <f>+VLOOKUP(C3354,'[1]ESTRUCTURA '!$C:$G,5,0)</f>
        <v>FRESENIUS MEDICAL CARE COLOMBIA S A</v>
      </c>
      <c r="C3354" s="3">
        <v>20843</v>
      </c>
      <c r="D3354" s="4">
        <v>44954</v>
      </c>
      <c r="E3354" s="3">
        <v>204640760</v>
      </c>
    </row>
    <row r="3355" spans="1:5" x14ac:dyDescent="0.25">
      <c r="A3355" s="3">
        <f>+VLOOKUP(C3355,'[1]ESTRUCTURA '!$C:$G,4,0)</f>
        <v>830007355</v>
      </c>
      <c r="B3355" s="3" t="str">
        <f>+VLOOKUP(C3355,'[1]ESTRUCTURA '!$C:$G,5,0)</f>
        <v>FRESENIUS MEDICAL CARE COLOMBIA S A</v>
      </c>
      <c r="C3355" s="3">
        <v>20843</v>
      </c>
      <c r="D3355" s="4">
        <v>44956</v>
      </c>
      <c r="E3355" s="3">
        <v>57947570</v>
      </c>
    </row>
    <row r="3356" spans="1:5" x14ac:dyDescent="0.25">
      <c r="A3356" s="3">
        <f>+VLOOKUP(C3356,'[1]ESTRUCTURA '!$C:$G,4,0)</f>
        <v>830007355</v>
      </c>
      <c r="B3356" s="3" t="str">
        <f>+VLOOKUP(C3356,'[1]ESTRUCTURA '!$C:$G,5,0)</f>
        <v>FRESENIUS MEDICAL CARE COLOMBIA S A</v>
      </c>
      <c r="C3356" s="3">
        <v>20843</v>
      </c>
      <c r="D3356" s="4">
        <v>44967</v>
      </c>
      <c r="E3356" s="3">
        <v>1264055294</v>
      </c>
    </row>
    <row r="3357" spans="1:5" x14ac:dyDescent="0.25">
      <c r="A3357" s="3">
        <f>+VLOOKUP(C3357,'[1]ESTRUCTURA '!$C:$G,4,0)</f>
        <v>830007355</v>
      </c>
      <c r="B3357" s="3" t="str">
        <f>+VLOOKUP(C3357,'[1]ESTRUCTURA '!$C:$G,5,0)</f>
        <v>FRESENIUS MEDICAL CARE COLOMBIA S A</v>
      </c>
      <c r="C3357" s="3">
        <v>20843</v>
      </c>
      <c r="D3357" s="4">
        <v>44992</v>
      </c>
      <c r="E3357" s="3">
        <v>81600</v>
      </c>
    </row>
    <row r="3358" spans="1:5" x14ac:dyDescent="0.25">
      <c r="A3358" s="3">
        <f>+VLOOKUP(C3358,'[1]ESTRUCTURA '!$C:$G,4,0)</f>
        <v>830007355</v>
      </c>
      <c r="B3358" s="3" t="str">
        <f>+VLOOKUP(C3358,'[1]ESTRUCTURA '!$C:$G,5,0)</f>
        <v>FRESENIUS MEDICAL CARE COLOMBIA S A</v>
      </c>
      <c r="C3358" s="3">
        <v>20843</v>
      </c>
      <c r="D3358" s="4">
        <v>44998</v>
      </c>
      <c r="E3358" s="3">
        <v>116784854</v>
      </c>
    </row>
    <row r="3359" spans="1:5" x14ac:dyDescent="0.25">
      <c r="A3359" s="3">
        <f>+VLOOKUP(C3359,'[1]ESTRUCTURA '!$C:$G,4,0)</f>
        <v>830007355</v>
      </c>
      <c r="B3359" s="3" t="str">
        <f>+VLOOKUP(C3359,'[1]ESTRUCTURA '!$C:$G,5,0)</f>
        <v>FRESENIUS MEDICAL CARE COLOMBIA S A</v>
      </c>
      <c r="C3359" s="3">
        <v>20843</v>
      </c>
      <c r="D3359" s="4">
        <v>45001</v>
      </c>
      <c r="E3359" s="3">
        <v>70391766</v>
      </c>
    </row>
    <row r="3360" spans="1:5" x14ac:dyDescent="0.25">
      <c r="A3360" s="3">
        <f>+VLOOKUP(C3360,'[1]ESTRUCTURA '!$C:$G,4,0)</f>
        <v>830007355</v>
      </c>
      <c r="B3360" s="3" t="str">
        <f>+VLOOKUP(C3360,'[1]ESTRUCTURA '!$C:$G,5,0)</f>
        <v>FRESENIUS MEDICAL CARE COLOMBIA S A</v>
      </c>
      <c r="C3360" s="3">
        <v>20843</v>
      </c>
      <c r="D3360" s="4">
        <v>45008</v>
      </c>
      <c r="E3360" s="3">
        <v>416708809</v>
      </c>
    </row>
    <row r="3361" spans="1:5" x14ac:dyDescent="0.25">
      <c r="A3361" s="3">
        <f>+VLOOKUP(C3361,'[1]ESTRUCTURA '!$C:$G,4,0)</f>
        <v>830007355</v>
      </c>
      <c r="B3361" s="3" t="str">
        <f>+VLOOKUP(C3361,'[1]ESTRUCTURA '!$C:$G,5,0)</f>
        <v>FRESENIUS MEDICAL CARE COLOMBIA S A</v>
      </c>
      <c r="C3361" s="3">
        <v>20843</v>
      </c>
      <c r="D3361" s="4">
        <v>45013</v>
      </c>
      <c r="E3361" s="3">
        <v>39437515</v>
      </c>
    </row>
    <row r="3362" spans="1:5" x14ac:dyDescent="0.25">
      <c r="A3362" s="3">
        <f>+VLOOKUP(C3362,'[1]ESTRUCTURA '!$C:$G,4,0)</f>
        <v>830007355</v>
      </c>
      <c r="B3362" s="3" t="str">
        <f>+VLOOKUP(C3362,'[1]ESTRUCTURA '!$C:$G,5,0)</f>
        <v>FRESENIUS MEDICAL CARE COLOMBIA S A</v>
      </c>
      <c r="C3362" s="3">
        <v>20843</v>
      </c>
      <c r="D3362" s="4">
        <v>45014</v>
      </c>
      <c r="E3362" s="3">
        <v>33253233</v>
      </c>
    </row>
    <row r="3363" spans="1:5" x14ac:dyDescent="0.25">
      <c r="A3363" s="3">
        <f>+VLOOKUP(C3363,'[1]ESTRUCTURA '!$C:$G,4,0)</f>
        <v>830007355</v>
      </c>
      <c r="B3363" s="3" t="str">
        <f>+VLOOKUP(C3363,'[1]ESTRUCTURA '!$C:$G,5,0)</f>
        <v>FRESENIUS MEDICAL CARE COLOMBIA S A</v>
      </c>
      <c r="C3363" s="3">
        <v>20843</v>
      </c>
      <c r="D3363" s="4">
        <v>45015</v>
      </c>
      <c r="E3363" s="3">
        <v>40800</v>
      </c>
    </row>
    <row r="3364" spans="1:5" x14ac:dyDescent="0.25">
      <c r="A3364" s="3">
        <f>+VLOOKUP(C3364,'[1]ESTRUCTURA '!$C:$G,4,0)</f>
        <v>901279424</v>
      </c>
      <c r="B3364" s="3" t="str">
        <f>+VLOOKUP(C3364,'[1]ESTRUCTURA '!$C:$G,5,0)</f>
        <v>UNION TEMPORAL MEDISINU CORDOBA</v>
      </c>
      <c r="C3364" s="3">
        <v>20858</v>
      </c>
      <c r="D3364" s="4">
        <v>44953</v>
      </c>
      <c r="E3364" s="3">
        <v>574977.38</v>
      </c>
    </row>
    <row r="3365" spans="1:5" x14ac:dyDescent="0.25">
      <c r="A3365" s="3">
        <f>+VLOOKUP(C3365,'[1]ESTRUCTURA '!$C:$G,4,0)</f>
        <v>901279424</v>
      </c>
      <c r="B3365" s="3" t="str">
        <f>+VLOOKUP(C3365,'[1]ESTRUCTURA '!$C:$G,5,0)</f>
        <v>UNION TEMPORAL MEDISINU CORDOBA</v>
      </c>
      <c r="C3365" s="3">
        <v>20858</v>
      </c>
      <c r="D3365" s="4">
        <v>44954</v>
      </c>
      <c r="E3365" s="3">
        <v>167617056.18999749</v>
      </c>
    </row>
    <row r="3366" spans="1:5" x14ac:dyDescent="0.25">
      <c r="A3366" s="3">
        <f>+VLOOKUP(C3366,'[1]ESTRUCTURA '!$C:$G,4,0)</f>
        <v>901279424</v>
      </c>
      <c r="B3366" s="3" t="str">
        <f>+VLOOKUP(C3366,'[1]ESTRUCTURA '!$C:$G,5,0)</f>
        <v>UNION TEMPORAL MEDISINU CORDOBA</v>
      </c>
      <c r="C3366" s="3">
        <v>20858</v>
      </c>
      <c r="D3366" s="4">
        <v>44956</v>
      </c>
      <c r="E3366" s="3">
        <v>9285586.890000008</v>
      </c>
    </row>
    <row r="3367" spans="1:5" x14ac:dyDescent="0.25">
      <c r="A3367" s="3">
        <f>+VLOOKUP(C3367,'[1]ESTRUCTURA '!$C:$G,4,0)</f>
        <v>901279424</v>
      </c>
      <c r="B3367" s="3" t="str">
        <f>+VLOOKUP(C3367,'[1]ESTRUCTURA '!$C:$G,5,0)</f>
        <v>UNION TEMPORAL MEDISINU CORDOBA</v>
      </c>
      <c r="C3367" s="3">
        <v>20858</v>
      </c>
      <c r="D3367" s="4">
        <v>44992</v>
      </c>
      <c r="E3367" s="3">
        <v>243960.57</v>
      </c>
    </row>
    <row r="3368" spans="1:5" x14ac:dyDescent="0.25">
      <c r="A3368" s="3">
        <f>+VLOOKUP(C3368,'[1]ESTRUCTURA '!$C:$G,4,0)</f>
        <v>901279424</v>
      </c>
      <c r="B3368" s="3" t="str">
        <f>+VLOOKUP(C3368,'[1]ESTRUCTURA '!$C:$G,5,0)</f>
        <v>UNION TEMPORAL MEDISINU CORDOBA</v>
      </c>
      <c r="C3368" s="3">
        <v>20858</v>
      </c>
      <c r="D3368" s="4">
        <v>44994</v>
      </c>
      <c r="E3368" s="3">
        <v>120536300.04999834</v>
      </c>
    </row>
    <row r="3369" spans="1:5" x14ac:dyDescent="0.25">
      <c r="A3369" s="3">
        <f>+VLOOKUP(C3369,'[1]ESTRUCTURA '!$C:$G,4,0)</f>
        <v>901279424</v>
      </c>
      <c r="B3369" s="3" t="str">
        <f>+VLOOKUP(C3369,'[1]ESTRUCTURA '!$C:$G,5,0)</f>
        <v>UNION TEMPORAL MEDISINU CORDOBA</v>
      </c>
      <c r="C3369" s="3">
        <v>20858</v>
      </c>
      <c r="D3369" s="4">
        <v>45001</v>
      </c>
      <c r="E3369" s="3">
        <v>1712963.4199999995</v>
      </c>
    </row>
    <row r="3370" spans="1:5" x14ac:dyDescent="0.25">
      <c r="A3370" s="3">
        <f>+VLOOKUP(C3370,'[1]ESTRUCTURA '!$C:$G,4,0)</f>
        <v>901279424</v>
      </c>
      <c r="B3370" s="3" t="str">
        <f>+VLOOKUP(C3370,'[1]ESTRUCTURA '!$C:$G,5,0)</f>
        <v>UNION TEMPORAL MEDISINU CORDOBA</v>
      </c>
      <c r="C3370" s="3">
        <v>20858</v>
      </c>
      <c r="D3370" s="4">
        <v>45014</v>
      </c>
      <c r="E3370" s="3">
        <v>880741.32999999984</v>
      </c>
    </row>
    <row r="3371" spans="1:5" x14ac:dyDescent="0.25">
      <c r="A3371" s="3">
        <f>+VLOOKUP(C3371,'[1]ESTRUCTURA '!$C:$G,4,0)</f>
        <v>901279424</v>
      </c>
      <c r="B3371" s="3" t="str">
        <f>+VLOOKUP(C3371,'[1]ESTRUCTURA '!$C:$G,5,0)</f>
        <v>UNION TEMPORAL MEDISINU CORDOBA</v>
      </c>
      <c r="C3371" s="3">
        <v>20858</v>
      </c>
      <c r="D3371" s="4">
        <v>45015</v>
      </c>
      <c r="E3371" s="3">
        <v>675317.76000000001</v>
      </c>
    </row>
    <row r="3372" spans="1:5" x14ac:dyDescent="0.25">
      <c r="A3372" s="3">
        <f>+VLOOKUP(C3372,'[1]ESTRUCTURA '!$C:$G,4,0)</f>
        <v>900520510</v>
      </c>
      <c r="B3372" s="3" t="str">
        <f>+VLOOKUP(C3372,'[1]ESTRUCTURA '!$C:$G,5,0)</f>
        <v>CENTROS HOSPITALARIOS DEL CARIBE S.A.S.</v>
      </c>
      <c r="C3372" s="3">
        <v>20859</v>
      </c>
      <c r="D3372" s="4">
        <v>44949</v>
      </c>
      <c r="E3372" s="3">
        <v>1029277089.7000033</v>
      </c>
    </row>
    <row r="3373" spans="1:5" x14ac:dyDescent="0.25">
      <c r="A3373" s="3">
        <f>+VLOOKUP(C3373,'[1]ESTRUCTURA '!$C:$G,4,0)</f>
        <v>900520510</v>
      </c>
      <c r="B3373" s="3" t="str">
        <f>+VLOOKUP(C3373,'[1]ESTRUCTURA '!$C:$G,5,0)</f>
        <v>CENTROS HOSPITALARIOS DEL CARIBE S.A.S.</v>
      </c>
      <c r="C3373" s="3">
        <v>20859</v>
      </c>
      <c r="D3373" s="4">
        <v>44953</v>
      </c>
      <c r="E3373" s="3">
        <v>2904763.16</v>
      </c>
    </row>
    <row r="3374" spans="1:5" x14ac:dyDescent="0.25">
      <c r="A3374" s="3">
        <f>+VLOOKUP(C3374,'[1]ESTRUCTURA '!$C:$G,4,0)</f>
        <v>900520510</v>
      </c>
      <c r="B3374" s="3" t="str">
        <f>+VLOOKUP(C3374,'[1]ESTRUCTURA '!$C:$G,5,0)</f>
        <v>CENTROS HOSPITALARIOS DEL CARIBE S.A.S.</v>
      </c>
      <c r="C3374" s="3">
        <v>20859</v>
      </c>
      <c r="D3374" s="4">
        <v>44954</v>
      </c>
      <c r="E3374" s="3">
        <v>287798900.54000026</v>
      </c>
    </row>
    <row r="3375" spans="1:5" x14ac:dyDescent="0.25">
      <c r="A3375" s="3">
        <f>+VLOOKUP(C3375,'[1]ESTRUCTURA '!$C:$G,4,0)</f>
        <v>900520510</v>
      </c>
      <c r="B3375" s="3" t="str">
        <f>+VLOOKUP(C3375,'[1]ESTRUCTURA '!$C:$G,5,0)</f>
        <v>CENTROS HOSPITALARIOS DEL CARIBE S.A.S.</v>
      </c>
      <c r="C3375" s="3">
        <v>20859</v>
      </c>
      <c r="D3375" s="4">
        <v>44956</v>
      </c>
      <c r="E3375" s="3">
        <v>72390902.580000028</v>
      </c>
    </row>
    <row r="3376" spans="1:5" x14ac:dyDescent="0.25">
      <c r="A3376" s="3">
        <f>+VLOOKUP(C3376,'[1]ESTRUCTURA '!$C:$G,4,0)</f>
        <v>900520510</v>
      </c>
      <c r="B3376" s="3" t="str">
        <f>+VLOOKUP(C3376,'[1]ESTRUCTURA '!$C:$G,5,0)</f>
        <v>CENTROS HOSPITALARIOS DEL CARIBE S.A.S.</v>
      </c>
      <c r="C3376" s="3">
        <v>20859</v>
      </c>
      <c r="D3376" s="4">
        <v>44967</v>
      </c>
      <c r="E3376" s="3">
        <v>901208732.92999911</v>
      </c>
    </row>
    <row r="3377" spans="1:5" x14ac:dyDescent="0.25">
      <c r="A3377" s="3">
        <f>+VLOOKUP(C3377,'[1]ESTRUCTURA '!$C:$G,4,0)</f>
        <v>900520510</v>
      </c>
      <c r="B3377" s="3" t="str">
        <f>+VLOOKUP(C3377,'[1]ESTRUCTURA '!$C:$G,5,0)</f>
        <v>CENTROS HOSPITALARIOS DEL CARIBE S.A.S.</v>
      </c>
      <c r="C3377" s="3">
        <v>20859</v>
      </c>
      <c r="D3377" s="4">
        <v>44992</v>
      </c>
      <c r="E3377" s="3">
        <v>2617834.38</v>
      </c>
    </row>
    <row r="3378" spans="1:5" x14ac:dyDescent="0.25">
      <c r="A3378" s="3">
        <f>+VLOOKUP(C3378,'[1]ESTRUCTURA '!$C:$G,4,0)</f>
        <v>900520510</v>
      </c>
      <c r="B3378" s="3" t="str">
        <f>+VLOOKUP(C3378,'[1]ESTRUCTURA '!$C:$G,5,0)</f>
        <v>CENTROS HOSPITALARIOS DEL CARIBE S.A.S.</v>
      </c>
      <c r="C3378" s="3">
        <v>20859</v>
      </c>
      <c r="D3378" s="4">
        <v>44998</v>
      </c>
      <c r="E3378" s="3">
        <v>47386387.000000089</v>
      </c>
    </row>
    <row r="3379" spans="1:5" x14ac:dyDescent="0.25">
      <c r="A3379" s="3">
        <f>+VLOOKUP(C3379,'[1]ESTRUCTURA '!$C:$G,4,0)</f>
        <v>900520510</v>
      </c>
      <c r="B3379" s="3" t="str">
        <f>+VLOOKUP(C3379,'[1]ESTRUCTURA '!$C:$G,5,0)</f>
        <v>CENTROS HOSPITALARIOS DEL CARIBE S.A.S.</v>
      </c>
      <c r="C3379" s="3">
        <v>20859</v>
      </c>
      <c r="D3379" s="4">
        <v>45001</v>
      </c>
      <c r="E3379" s="3">
        <v>35095179.539999999</v>
      </c>
    </row>
    <row r="3380" spans="1:5" x14ac:dyDescent="0.25">
      <c r="A3380" s="3">
        <f>+VLOOKUP(C3380,'[1]ESTRUCTURA '!$C:$G,4,0)</f>
        <v>900520510</v>
      </c>
      <c r="B3380" s="3" t="str">
        <f>+VLOOKUP(C3380,'[1]ESTRUCTURA '!$C:$G,5,0)</f>
        <v>CENTROS HOSPITALARIOS DEL CARIBE S.A.S.</v>
      </c>
      <c r="C3380" s="3">
        <v>20859</v>
      </c>
      <c r="D3380" s="4">
        <v>45013</v>
      </c>
      <c r="E3380" s="3">
        <v>52043200.729999989</v>
      </c>
    </row>
    <row r="3381" spans="1:5" x14ac:dyDescent="0.25">
      <c r="A3381" s="3">
        <f>+VLOOKUP(C3381,'[1]ESTRUCTURA '!$C:$G,4,0)</f>
        <v>900520510</v>
      </c>
      <c r="B3381" s="3" t="str">
        <f>+VLOOKUP(C3381,'[1]ESTRUCTURA '!$C:$G,5,0)</f>
        <v>CENTROS HOSPITALARIOS DEL CARIBE S.A.S.</v>
      </c>
      <c r="C3381" s="3">
        <v>20859</v>
      </c>
      <c r="D3381" s="4">
        <v>45014</v>
      </c>
      <c r="E3381" s="3">
        <v>147334850.75999993</v>
      </c>
    </row>
    <row r="3382" spans="1:5" x14ac:dyDescent="0.25">
      <c r="A3382" s="3">
        <f>+VLOOKUP(C3382,'[1]ESTRUCTURA '!$C:$G,4,0)</f>
        <v>900520510</v>
      </c>
      <c r="B3382" s="3" t="str">
        <f>+VLOOKUP(C3382,'[1]ESTRUCTURA '!$C:$G,5,0)</f>
        <v>CENTROS HOSPITALARIOS DEL CARIBE S.A.S.</v>
      </c>
      <c r="C3382" s="3">
        <v>20859</v>
      </c>
      <c r="D3382" s="4">
        <v>45015</v>
      </c>
      <c r="E3382" s="3">
        <v>877346.87999999989</v>
      </c>
    </row>
    <row r="3383" spans="1:5" x14ac:dyDescent="0.25">
      <c r="A3383" s="3">
        <f>+VLOOKUP(C3383,'[1]ESTRUCTURA '!$C:$G,4,0)</f>
        <v>900238708</v>
      </c>
      <c r="B3383" s="3" t="str">
        <f>+VLOOKUP(C3383,'[1]ESTRUCTURA '!$C:$G,5,0)</f>
        <v>INSTITUTO DEL RIÑON DE CORDOBA SAS</v>
      </c>
      <c r="C3383" s="3">
        <v>20862</v>
      </c>
      <c r="D3383" s="4">
        <v>44949</v>
      </c>
      <c r="E3383" s="3">
        <v>255459832.27000007</v>
      </c>
    </row>
    <row r="3384" spans="1:5" x14ac:dyDescent="0.25">
      <c r="A3384" s="3">
        <f>+VLOOKUP(C3384,'[1]ESTRUCTURA '!$C:$G,4,0)</f>
        <v>900238708</v>
      </c>
      <c r="B3384" s="3" t="str">
        <f>+VLOOKUP(C3384,'[1]ESTRUCTURA '!$C:$G,5,0)</f>
        <v>INSTITUTO DEL RIÑON DE CORDOBA SAS</v>
      </c>
      <c r="C3384" s="3">
        <v>20862</v>
      </c>
      <c r="D3384" s="4">
        <v>44950</v>
      </c>
      <c r="E3384" s="3">
        <v>334611336</v>
      </c>
    </row>
    <row r="3385" spans="1:5" x14ac:dyDescent="0.25">
      <c r="A3385" s="3">
        <f>+VLOOKUP(C3385,'[1]ESTRUCTURA '!$C:$G,4,0)</f>
        <v>900238708</v>
      </c>
      <c r="B3385" s="3" t="str">
        <f>+VLOOKUP(C3385,'[1]ESTRUCTURA '!$C:$G,5,0)</f>
        <v>INSTITUTO DEL RIÑON DE CORDOBA SAS</v>
      </c>
      <c r="C3385" s="3">
        <v>20862</v>
      </c>
      <c r="D3385" s="4">
        <v>44953</v>
      </c>
      <c r="E3385" s="3">
        <v>2154240</v>
      </c>
    </row>
    <row r="3386" spans="1:5" x14ac:dyDescent="0.25">
      <c r="A3386" s="3">
        <f>+VLOOKUP(C3386,'[1]ESTRUCTURA '!$C:$G,4,0)</f>
        <v>900238708</v>
      </c>
      <c r="B3386" s="3" t="str">
        <f>+VLOOKUP(C3386,'[1]ESTRUCTURA '!$C:$G,5,0)</f>
        <v>INSTITUTO DEL RIÑON DE CORDOBA SAS</v>
      </c>
      <c r="C3386" s="3">
        <v>20862</v>
      </c>
      <c r="D3386" s="4">
        <v>44954</v>
      </c>
      <c r="E3386" s="3">
        <v>17761034.969999999</v>
      </c>
    </row>
    <row r="3387" spans="1:5" x14ac:dyDescent="0.25">
      <c r="A3387" s="3">
        <f>+VLOOKUP(C3387,'[1]ESTRUCTURA '!$C:$G,4,0)</f>
        <v>900238708</v>
      </c>
      <c r="B3387" s="3" t="str">
        <f>+VLOOKUP(C3387,'[1]ESTRUCTURA '!$C:$G,5,0)</f>
        <v>INSTITUTO DEL RIÑON DE CORDOBA SAS</v>
      </c>
      <c r="C3387" s="3">
        <v>20862</v>
      </c>
      <c r="D3387" s="4">
        <v>44956</v>
      </c>
      <c r="E3387" s="3">
        <v>12925440</v>
      </c>
    </row>
    <row r="3388" spans="1:5" x14ac:dyDescent="0.25">
      <c r="A3388" s="3">
        <f>+VLOOKUP(C3388,'[1]ESTRUCTURA '!$C:$G,4,0)</f>
        <v>900238708</v>
      </c>
      <c r="B3388" s="3" t="str">
        <f>+VLOOKUP(C3388,'[1]ESTRUCTURA '!$C:$G,5,0)</f>
        <v>INSTITUTO DEL RIÑON DE CORDOBA SAS</v>
      </c>
      <c r="C3388" s="3">
        <v>20862</v>
      </c>
      <c r="D3388" s="4">
        <v>44967</v>
      </c>
      <c r="E3388" s="3">
        <v>366368310.69999999</v>
      </c>
    </row>
    <row r="3389" spans="1:5" x14ac:dyDescent="0.25">
      <c r="A3389" s="3">
        <f>+VLOOKUP(C3389,'[1]ESTRUCTURA '!$C:$G,4,0)</f>
        <v>900238708</v>
      </c>
      <c r="B3389" s="3" t="str">
        <f>+VLOOKUP(C3389,'[1]ESTRUCTURA '!$C:$G,5,0)</f>
        <v>INSTITUTO DEL RIÑON DE CORDOBA SAS</v>
      </c>
      <c r="C3389" s="3">
        <v>20862</v>
      </c>
      <c r="D3389" s="4">
        <v>44992</v>
      </c>
      <c r="E3389" s="3">
        <v>6866280</v>
      </c>
    </row>
    <row r="3390" spans="1:5" x14ac:dyDescent="0.25">
      <c r="A3390" s="3">
        <f>+VLOOKUP(C3390,'[1]ESTRUCTURA '!$C:$G,4,0)</f>
        <v>900238708</v>
      </c>
      <c r="B3390" s="3" t="str">
        <f>+VLOOKUP(C3390,'[1]ESTRUCTURA '!$C:$G,5,0)</f>
        <v>INSTITUTO DEL RIÑON DE CORDOBA SAS</v>
      </c>
      <c r="C3390" s="3">
        <v>20862</v>
      </c>
      <c r="D3390" s="4">
        <v>44998</v>
      </c>
      <c r="E3390" s="3">
        <v>17481740.099999998</v>
      </c>
    </row>
    <row r="3391" spans="1:5" x14ac:dyDescent="0.25">
      <c r="A3391" s="3">
        <f>+VLOOKUP(C3391,'[1]ESTRUCTURA '!$C:$G,4,0)</f>
        <v>900238708</v>
      </c>
      <c r="B3391" s="3" t="str">
        <f>+VLOOKUP(C3391,'[1]ESTRUCTURA '!$C:$G,5,0)</f>
        <v>INSTITUTO DEL RIÑON DE CORDOBA SAS</v>
      </c>
      <c r="C3391" s="3">
        <v>20862</v>
      </c>
      <c r="D3391" s="4">
        <v>45001</v>
      </c>
      <c r="E3391" s="3">
        <v>46583001</v>
      </c>
    </row>
    <row r="3392" spans="1:5" x14ac:dyDescent="0.25">
      <c r="A3392" s="3">
        <f>+VLOOKUP(C3392,'[1]ESTRUCTURA '!$C:$G,4,0)</f>
        <v>900238708</v>
      </c>
      <c r="B3392" s="3" t="str">
        <f>+VLOOKUP(C3392,'[1]ESTRUCTURA '!$C:$G,5,0)</f>
        <v>INSTITUTO DEL RIÑON DE CORDOBA SAS</v>
      </c>
      <c r="C3392" s="3">
        <v>20862</v>
      </c>
      <c r="D3392" s="4">
        <v>45014</v>
      </c>
      <c r="E3392" s="3">
        <v>29343576</v>
      </c>
    </row>
    <row r="3393" spans="1:5" x14ac:dyDescent="0.25">
      <c r="A3393" s="3">
        <f>+VLOOKUP(C3393,'[1]ESTRUCTURA '!$C:$G,4,0)</f>
        <v>901111348</v>
      </c>
      <c r="B3393" s="3" t="str">
        <f>+VLOOKUP(C3393,'[1]ESTRUCTURA '!$C:$G,5,0)</f>
        <v>CAMINOS IPS SAS</v>
      </c>
      <c r="C3393" s="3">
        <v>20867</v>
      </c>
      <c r="D3393" s="4">
        <v>44932</v>
      </c>
      <c r="E3393" s="3">
        <v>349550661.69</v>
      </c>
    </row>
    <row r="3394" spans="1:5" x14ac:dyDescent="0.25">
      <c r="A3394" s="3">
        <f>+VLOOKUP(C3394,'[1]ESTRUCTURA '!$C:$G,4,0)</f>
        <v>901111348</v>
      </c>
      <c r="B3394" s="3" t="str">
        <f>+VLOOKUP(C3394,'[1]ESTRUCTURA '!$C:$G,5,0)</f>
        <v>CAMINOS IPS SAS</v>
      </c>
      <c r="C3394" s="3">
        <v>20867</v>
      </c>
      <c r="D3394" s="4">
        <v>44950</v>
      </c>
      <c r="E3394" s="3">
        <v>26969944.960000001</v>
      </c>
    </row>
    <row r="3395" spans="1:5" x14ac:dyDescent="0.25">
      <c r="A3395" s="3">
        <f>+VLOOKUP(C3395,'[1]ESTRUCTURA '!$C:$G,4,0)</f>
        <v>901111348</v>
      </c>
      <c r="B3395" s="3" t="str">
        <f>+VLOOKUP(C3395,'[1]ESTRUCTURA '!$C:$G,5,0)</f>
        <v>CAMINOS IPS SAS</v>
      </c>
      <c r="C3395" s="3">
        <v>20867</v>
      </c>
      <c r="D3395" s="4">
        <v>44967</v>
      </c>
      <c r="E3395" s="3">
        <v>404549168</v>
      </c>
    </row>
    <row r="3396" spans="1:5" x14ac:dyDescent="0.25">
      <c r="A3396" s="3">
        <f>+VLOOKUP(C3396,'[1]ESTRUCTURA '!$C:$G,4,0)</f>
        <v>825003378</v>
      </c>
      <c r="B3396" s="3" t="str">
        <f>+VLOOKUP(C3396,'[1]ESTRUCTURA '!$C:$G,5,0)</f>
        <v>SAIS IPS SAS</v>
      </c>
      <c r="C3396" s="3">
        <v>20869</v>
      </c>
      <c r="D3396" s="4">
        <v>44950</v>
      </c>
      <c r="E3396" s="3">
        <v>1083291913.0000002</v>
      </c>
    </row>
    <row r="3397" spans="1:5" x14ac:dyDescent="0.25">
      <c r="A3397" s="3">
        <f>+VLOOKUP(C3397,'[1]ESTRUCTURA '!$C:$G,4,0)</f>
        <v>825003378</v>
      </c>
      <c r="B3397" s="3" t="str">
        <f>+VLOOKUP(C3397,'[1]ESTRUCTURA '!$C:$G,5,0)</f>
        <v>SAIS IPS SAS</v>
      </c>
      <c r="C3397" s="3">
        <v>20869</v>
      </c>
      <c r="D3397" s="4">
        <v>44953</v>
      </c>
      <c r="E3397" s="3">
        <v>13429349.640000001</v>
      </c>
    </row>
    <row r="3398" spans="1:5" x14ac:dyDescent="0.25">
      <c r="A3398" s="3">
        <f>+VLOOKUP(C3398,'[1]ESTRUCTURA '!$C:$G,4,0)</f>
        <v>825003378</v>
      </c>
      <c r="B3398" s="3" t="str">
        <f>+VLOOKUP(C3398,'[1]ESTRUCTURA '!$C:$G,5,0)</f>
        <v>SAIS IPS SAS</v>
      </c>
      <c r="C3398" s="3">
        <v>20869</v>
      </c>
      <c r="D3398" s="4">
        <v>44954</v>
      </c>
      <c r="E3398" s="3">
        <v>381075232.40999991</v>
      </c>
    </row>
    <row r="3399" spans="1:5" x14ac:dyDescent="0.25">
      <c r="A3399" s="3">
        <f>+VLOOKUP(C3399,'[1]ESTRUCTURA '!$C:$G,4,0)</f>
        <v>825003378</v>
      </c>
      <c r="B3399" s="3" t="str">
        <f>+VLOOKUP(C3399,'[1]ESTRUCTURA '!$C:$G,5,0)</f>
        <v>SAIS IPS SAS</v>
      </c>
      <c r="C3399" s="3">
        <v>20869</v>
      </c>
      <c r="D3399" s="4">
        <v>44956</v>
      </c>
      <c r="E3399" s="3">
        <v>46482733.780000001</v>
      </c>
    </row>
    <row r="3400" spans="1:5" x14ac:dyDescent="0.25">
      <c r="A3400" s="3">
        <f>+VLOOKUP(C3400,'[1]ESTRUCTURA '!$C:$G,4,0)</f>
        <v>825003378</v>
      </c>
      <c r="B3400" s="3" t="str">
        <f>+VLOOKUP(C3400,'[1]ESTRUCTURA '!$C:$G,5,0)</f>
        <v>SAIS IPS SAS</v>
      </c>
      <c r="C3400" s="3">
        <v>20869</v>
      </c>
      <c r="D3400" s="4">
        <v>44967</v>
      </c>
      <c r="E3400" s="3">
        <v>1279433607.0000002</v>
      </c>
    </row>
    <row r="3401" spans="1:5" x14ac:dyDescent="0.25">
      <c r="A3401" s="3">
        <f>+VLOOKUP(C3401,'[1]ESTRUCTURA '!$C:$G,4,0)</f>
        <v>825003378</v>
      </c>
      <c r="B3401" s="3" t="str">
        <f>+VLOOKUP(C3401,'[1]ESTRUCTURA '!$C:$G,5,0)</f>
        <v>SAIS IPS SAS</v>
      </c>
      <c r="C3401" s="3">
        <v>20869</v>
      </c>
      <c r="D3401" s="4">
        <v>44998</v>
      </c>
      <c r="E3401" s="3">
        <v>493801723</v>
      </c>
    </row>
    <row r="3402" spans="1:5" x14ac:dyDescent="0.25">
      <c r="A3402" s="3">
        <f>+VLOOKUP(C3402,'[1]ESTRUCTURA '!$C:$G,4,0)</f>
        <v>825003378</v>
      </c>
      <c r="B3402" s="3" t="str">
        <f>+VLOOKUP(C3402,'[1]ESTRUCTURA '!$C:$G,5,0)</f>
        <v>SAIS IPS SAS</v>
      </c>
      <c r="C3402" s="3">
        <v>20869</v>
      </c>
      <c r="D3402" s="4">
        <v>45001</v>
      </c>
      <c r="E3402" s="3">
        <v>45317622.560000002</v>
      </c>
    </row>
    <row r="3403" spans="1:5" x14ac:dyDescent="0.25">
      <c r="A3403" s="3">
        <f>+VLOOKUP(C3403,'[1]ESTRUCTURA '!$C:$G,4,0)</f>
        <v>825003378</v>
      </c>
      <c r="B3403" s="3" t="str">
        <f>+VLOOKUP(C3403,'[1]ESTRUCTURA '!$C:$G,5,0)</f>
        <v>SAIS IPS SAS</v>
      </c>
      <c r="C3403" s="3">
        <v>20869</v>
      </c>
      <c r="D3403" s="4">
        <v>45008</v>
      </c>
      <c r="E3403" s="3">
        <v>878702736.12999976</v>
      </c>
    </row>
    <row r="3404" spans="1:5" x14ac:dyDescent="0.25">
      <c r="A3404" s="3">
        <f>+VLOOKUP(C3404,'[1]ESTRUCTURA '!$C:$G,4,0)</f>
        <v>825003378</v>
      </c>
      <c r="B3404" s="3" t="str">
        <f>+VLOOKUP(C3404,'[1]ESTRUCTURA '!$C:$G,5,0)</f>
        <v>SAIS IPS SAS</v>
      </c>
      <c r="C3404" s="3">
        <v>20869</v>
      </c>
      <c r="D3404" s="4">
        <v>45014</v>
      </c>
      <c r="E3404" s="3">
        <v>50911800.660000004</v>
      </c>
    </row>
    <row r="3405" spans="1:5" x14ac:dyDescent="0.25">
      <c r="A3405" s="3">
        <f>+VLOOKUP(C3405,'[1]ESTRUCTURA '!$C:$G,4,0)</f>
        <v>900836955</v>
      </c>
      <c r="B3405" s="3" t="str">
        <f>+VLOOKUP(C3405,'[1]ESTRUCTURA '!$C:$G,5,0)</f>
        <v>CENTRO MEDICO DE REHABILITACION INTEGRAL VIVIR SAS</v>
      </c>
      <c r="C3405" s="3">
        <v>20870</v>
      </c>
      <c r="D3405" s="4">
        <v>44946</v>
      </c>
      <c r="E3405" s="3">
        <v>222973768.60000446</v>
      </c>
    </row>
    <row r="3406" spans="1:5" x14ac:dyDescent="0.25">
      <c r="A3406" s="3">
        <f>+VLOOKUP(C3406,'[1]ESTRUCTURA '!$C:$G,4,0)</f>
        <v>900836955</v>
      </c>
      <c r="B3406" s="3" t="str">
        <f>+VLOOKUP(C3406,'[1]ESTRUCTURA '!$C:$G,5,0)</f>
        <v>CENTRO MEDICO DE REHABILITACION INTEGRAL VIVIR SAS</v>
      </c>
      <c r="C3406" s="3">
        <v>20870</v>
      </c>
      <c r="D3406" s="4">
        <v>44954</v>
      </c>
      <c r="E3406" s="3">
        <v>160000000.00000122</v>
      </c>
    </row>
    <row r="3407" spans="1:5" x14ac:dyDescent="0.25">
      <c r="A3407" s="3">
        <f>+VLOOKUP(C3407,'[1]ESTRUCTURA '!$C:$G,4,0)</f>
        <v>900836955</v>
      </c>
      <c r="B3407" s="3" t="str">
        <f>+VLOOKUP(C3407,'[1]ESTRUCTURA '!$C:$G,5,0)</f>
        <v>CENTRO MEDICO DE REHABILITACION INTEGRAL VIVIR SAS</v>
      </c>
      <c r="C3407" s="3">
        <v>20870</v>
      </c>
      <c r="D3407" s="4">
        <v>44992</v>
      </c>
      <c r="E3407" s="3">
        <v>1064259.33</v>
      </c>
    </row>
    <row r="3408" spans="1:5" x14ac:dyDescent="0.25">
      <c r="A3408" s="3">
        <f>+VLOOKUP(C3408,'[1]ESTRUCTURA '!$C:$G,4,0)</f>
        <v>900836955</v>
      </c>
      <c r="B3408" s="3" t="str">
        <f>+VLOOKUP(C3408,'[1]ESTRUCTURA '!$C:$G,5,0)</f>
        <v>CENTRO MEDICO DE REHABILITACION INTEGRAL VIVIR SAS</v>
      </c>
      <c r="C3408" s="3">
        <v>20870</v>
      </c>
      <c r="D3408" s="4">
        <v>44998</v>
      </c>
      <c r="E3408" s="3">
        <v>150000000.00000042</v>
      </c>
    </row>
    <row r="3409" spans="1:5" x14ac:dyDescent="0.25">
      <c r="A3409" s="3">
        <f>+VLOOKUP(C3409,'[1]ESTRUCTURA '!$C:$G,4,0)</f>
        <v>900836955</v>
      </c>
      <c r="B3409" s="3" t="str">
        <f>+VLOOKUP(C3409,'[1]ESTRUCTURA '!$C:$G,5,0)</f>
        <v>CENTRO MEDICO DE REHABILITACION INTEGRAL VIVIR SAS</v>
      </c>
      <c r="C3409" s="3">
        <v>20870</v>
      </c>
      <c r="D3409" s="4">
        <v>45001</v>
      </c>
      <c r="E3409" s="3">
        <v>2318718.5200000005</v>
      </c>
    </row>
    <row r="3410" spans="1:5" x14ac:dyDescent="0.25">
      <c r="A3410" s="3">
        <f>+VLOOKUP(C3410,'[1]ESTRUCTURA '!$C:$G,4,0)</f>
        <v>900836955</v>
      </c>
      <c r="B3410" s="3" t="str">
        <f>+VLOOKUP(C3410,'[1]ESTRUCTURA '!$C:$G,5,0)</f>
        <v>CENTRO MEDICO DE REHABILITACION INTEGRAL VIVIR SAS</v>
      </c>
      <c r="C3410" s="3">
        <v>20870</v>
      </c>
      <c r="D3410" s="4">
        <v>45007</v>
      </c>
      <c r="E3410" s="3">
        <v>18236098.390000153</v>
      </c>
    </row>
    <row r="3411" spans="1:5" x14ac:dyDescent="0.25">
      <c r="A3411" s="3">
        <f>+VLOOKUP(C3411,'[1]ESTRUCTURA '!$C:$G,4,0)</f>
        <v>900836955</v>
      </c>
      <c r="B3411" s="3" t="str">
        <f>+VLOOKUP(C3411,'[1]ESTRUCTURA '!$C:$G,5,0)</f>
        <v>CENTRO MEDICO DE REHABILITACION INTEGRAL VIVIR SAS</v>
      </c>
      <c r="C3411" s="3">
        <v>20870</v>
      </c>
      <c r="D3411" s="4">
        <v>45014</v>
      </c>
      <c r="E3411" s="3">
        <v>23359389.320000004</v>
      </c>
    </row>
    <row r="3412" spans="1:5" x14ac:dyDescent="0.25">
      <c r="A3412" s="3">
        <f>+VLOOKUP(C3412,'[1]ESTRUCTURA '!$C:$G,4,0)</f>
        <v>900836955</v>
      </c>
      <c r="B3412" s="3" t="str">
        <f>+VLOOKUP(C3412,'[1]ESTRUCTURA '!$C:$G,5,0)</f>
        <v>CENTRO MEDICO DE REHABILITACION INTEGRAL VIVIR SAS</v>
      </c>
      <c r="C3412" s="3">
        <v>20870</v>
      </c>
      <c r="D3412" s="4">
        <v>45015</v>
      </c>
      <c r="E3412" s="3">
        <v>44221.43</v>
      </c>
    </row>
    <row r="3413" spans="1:5" x14ac:dyDescent="0.25">
      <c r="A3413" s="3">
        <f>+VLOOKUP(C3413,'[1]ESTRUCTURA '!$C:$G,4,0)</f>
        <v>900638867</v>
      </c>
      <c r="B3413" s="3" t="str">
        <f>+VLOOKUP(C3413,'[1]ESTRUCTURA '!$C:$G,5,0)</f>
        <v>INTEGRALES HEALTH SAS</v>
      </c>
      <c r="C3413" s="3">
        <v>20871</v>
      </c>
      <c r="D3413" s="4">
        <v>44956</v>
      </c>
      <c r="E3413" s="3">
        <v>555249500.6400001</v>
      </c>
    </row>
    <row r="3414" spans="1:5" x14ac:dyDescent="0.25">
      <c r="A3414" s="3">
        <f>+VLOOKUP(C3414,'[1]ESTRUCTURA '!$C:$G,4,0)</f>
        <v>900638867</v>
      </c>
      <c r="B3414" s="3" t="str">
        <f>+VLOOKUP(C3414,'[1]ESTRUCTURA '!$C:$G,5,0)</f>
        <v>INTEGRALES HEALTH SAS</v>
      </c>
      <c r="C3414" s="3">
        <v>20871</v>
      </c>
      <c r="D3414" s="4">
        <v>44986</v>
      </c>
      <c r="E3414" s="3">
        <v>425533407.58999997</v>
      </c>
    </row>
    <row r="3415" spans="1:5" x14ac:dyDescent="0.25">
      <c r="A3415" s="3">
        <f>+VLOOKUP(C3415,'[1]ESTRUCTURA '!$C:$G,4,0)</f>
        <v>900638867</v>
      </c>
      <c r="B3415" s="3" t="str">
        <f>+VLOOKUP(C3415,'[1]ESTRUCTURA '!$C:$G,5,0)</f>
        <v>INTEGRALES HEALTH SAS</v>
      </c>
      <c r="C3415" s="3">
        <v>20871</v>
      </c>
      <c r="D3415" s="4">
        <v>45015</v>
      </c>
      <c r="E3415" s="3">
        <v>212504398.13999999</v>
      </c>
    </row>
    <row r="3416" spans="1:5" x14ac:dyDescent="0.25">
      <c r="A3416" s="3">
        <f>+VLOOKUP(C3416,'[1]ESTRUCTURA '!$C:$G,4,0)</f>
        <v>901365655</v>
      </c>
      <c r="B3416" s="3" t="str">
        <f>+VLOOKUP(C3416,'[1]ESTRUCTURA '!$C:$G,5,0)</f>
        <v>UNION TEMPORAL MEDISINU SUCRE</v>
      </c>
      <c r="C3416" s="3">
        <v>20873</v>
      </c>
      <c r="D3416" s="4">
        <v>44953</v>
      </c>
      <c r="E3416" s="3">
        <v>94112</v>
      </c>
    </row>
    <row r="3417" spans="1:5" x14ac:dyDescent="0.25">
      <c r="A3417" s="3">
        <f>+VLOOKUP(C3417,'[1]ESTRUCTURA '!$C:$G,4,0)</f>
        <v>901365655</v>
      </c>
      <c r="B3417" s="3" t="str">
        <f>+VLOOKUP(C3417,'[1]ESTRUCTURA '!$C:$G,5,0)</f>
        <v>UNION TEMPORAL MEDISINU SUCRE</v>
      </c>
      <c r="C3417" s="3">
        <v>20873</v>
      </c>
      <c r="D3417" s="4">
        <v>44954</v>
      </c>
      <c r="E3417" s="3">
        <v>252952945.5</v>
      </c>
    </row>
    <row r="3418" spans="1:5" x14ac:dyDescent="0.25">
      <c r="A3418" s="3">
        <f>+VLOOKUP(C3418,'[1]ESTRUCTURA '!$C:$G,4,0)</f>
        <v>901365655</v>
      </c>
      <c r="B3418" s="3" t="str">
        <f>+VLOOKUP(C3418,'[1]ESTRUCTURA '!$C:$G,5,0)</f>
        <v>UNION TEMPORAL MEDISINU SUCRE</v>
      </c>
      <c r="C3418" s="3">
        <v>20873</v>
      </c>
      <c r="D3418" s="4">
        <v>44956</v>
      </c>
      <c r="E3418" s="3">
        <v>996749</v>
      </c>
    </row>
    <row r="3419" spans="1:5" x14ac:dyDescent="0.25">
      <c r="A3419" s="3">
        <f>+VLOOKUP(C3419,'[1]ESTRUCTURA '!$C:$G,4,0)</f>
        <v>901365655</v>
      </c>
      <c r="B3419" s="3" t="str">
        <f>+VLOOKUP(C3419,'[1]ESTRUCTURA '!$C:$G,5,0)</f>
        <v>UNION TEMPORAL MEDISINU SUCRE</v>
      </c>
      <c r="C3419" s="3">
        <v>20873</v>
      </c>
      <c r="D3419" s="4">
        <v>44992</v>
      </c>
      <c r="E3419" s="3">
        <v>592748</v>
      </c>
    </row>
    <row r="3420" spans="1:5" x14ac:dyDescent="0.25">
      <c r="A3420" s="3">
        <f>+VLOOKUP(C3420,'[1]ESTRUCTURA '!$C:$G,4,0)</f>
        <v>901365655</v>
      </c>
      <c r="B3420" s="3" t="str">
        <f>+VLOOKUP(C3420,'[1]ESTRUCTURA '!$C:$G,5,0)</f>
        <v>UNION TEMPORAL MEDISINU SUCRE</v>
      </c>
      <c r="C3420" s="3">
        <v>20873</v>
      </c>
      <c r="D3420" s="4">
        <v>45001</v>
      </c>
      <c r="E3420" s="3">
        <v>4379915</v>
      </c>
    </row>
    <row r="3421" spans="1:5" x14ac:dyDescent="0.25">
      <c r="A3421" s="3">
        <f>+VLOOKUP(C3421,'[1]ESTRUCTURA '!$C:$G,4,0)</f>
        <v>901365655</v>
      </c>
      <c r="B3421" s="3" t="str">
        <f>+VLOOKUP(C3421,'[1]ESTRUCTURA '!$C:$G,5,0)</f>
        <v>UNION TEMPORAL MEDISINU SUCRE</v>
      </c>
      <c r="C3421" s="3">
        <v>20873</v>
      </c>
      <c r="D3421" s="4">
        <v>45012</v>
      </c>
      <c r="E3421" s="3">
        <v>114023679.5</v>
      </c>
    </row>
    <row r="3422" spans="1:5" x14ac:dyDescent="0.25">
      <c r="A3422" s="3">
        <f>+VLOOKUP(C3422,'[1]ESTRUCTURA '!$C:$G,4,0)</f>
        <v>901365655</v>
      </c>
      <c r="B3422" s="3" t="str">
        <f>+VLOOKUP(C3422,'[1]ESTRUCTURA '!$C:$G,5,0)</f>
        <v>UNION TEMPORAL MEDISINU SUCRE</v>
      </c>
      <c r="C3422" s="3">
        <v>20873</v>
      </c>
      <c r="D3422" s="4">
        <v>45014</v>
      </c>
      <c r="E3422" s="3">
        <v>7983951</v>
      </c>
    </row>
    <row r="3423" spans="1:5" x14ac:dyDescent="0.25">
      <c r="A3423" s="3">
        <f>+VLOOKUP(C3423,'[1]ESTRUCTURA '!$C:$G,4,0)</f>
        <v>901365655</v>
      </c>
      <c r="B3423" s="3" t="str">
        <f>+VLOOKUP(C3423,'[1]ESTRUCTURA '!$C:$G,5,0)</f>
        <v>UNION TEMPORAL MEDISINU SUCRE</v>
      </c>
      <c r="C3423" s="3">
        <v>20873</v>
      </c>
      <c r="D3423" s="4">
        <v>45015</v>
      </c>
      <c r="E3423" s="3">
        <v>520648</v>
      </c>
    </row>
    <row r="3424" spans="1:5" x14ac:dyDescent="0.25">
      <c r="A3424" s="3">
        <f>+VLOOKUP(C3424,'[1]ESTRUCTURA '!$C:$G,4,0)</f>
        <v>900310676</v>
      </c>
      <c r="B3424" s="3" t="str">
        <f>+VLOOKUP(C3424,'[1]ESTRUCTURA '!$C:$G,5,0)</f>
        <v>FUNDACION AMOR LUZ Y ESPERANZA</v>
      </c>
      <c r="C3424" s="3">
        <v>20874</v>
      </c>
      <c r="D3424" s="4">
        <v>44950</v>
      </c>
      <c r="E3424" s="3">
        <v>594500023</v>
      </c>
    </row>
    <row r="3425" spans="1:5" x14ac:dyDescent="0.25">
      <c r="A3425" s="3">
        <f>+VLOOKUP(C3425,'[1]ESTRUCTURA '!$C:$G,4,0)</f>
        <v>900310676</v>
      </c>
      <c r="B3425" s="3" t="str">
        <f>+VLOOKUP(C3425,'[1]ESTRUCTURA '!$C:$G,5,0)</f>
        <v>FUNDACION AMOR LUZ Y ESPERANZA</v>
      </c>
      <c r="C3425" s="3">
        <v>20874</v>
      </c>
      <c r="D3425" s="4">
        <v>44954</v>
      </c>
      <c r="E3425" s="3">
        <v>318298337</v>
      </c>
    </row>
    <row r="3426" spans="1:5" x14ac:dyDescent="0.25">
      <c r="A3426" s="3">
        <f>+VLOOKUP(C3426,'[1]ESTRUCTURA '!$C:$G,4,0)</f>
        <v>900310676</v>
      </c>
      <c r="B3426" s="3" t="str">
        <f>+VLOOKUP(C3426,'[1]ESTRUCTURA '!$C:$G,5,0)</f>
        <v>FUNDACION AMOR LUZ Y ESPERANZA</v>
      </c>
      <c r="C3426" s="3">
        <v>20874</v>
      </c>
      <c r="D3426" s="4">
        <v>44956</v>
      </c>
      <c r="E3426" s="3">
        <v>9000000</v>
      </c>
    </row>
    <row r="3427" spans="1:5" x14ac:dyDescent="0.25">
      <c r="A3427" s="3">
        <f>+VLOOKUP(C3427,'[1]ESTRUCTURA '!$C:$G,4,0)</f>
        <v>900310676</v>
      </c>
      <c r="B3427" s="3" t="str">
        <f>+VLOOKUP(C3427,'[1]ESTRUCTURA '!$C:$G,5,0)</f>
        <v>FUNDACION AMOR LUZ Y ESPERANZA</v>
      </c>
      <c r="C3427" s="3">
        <v>20874</v>
      </c>
      <c r="D3427" s="4">
        <v>44967</v>
      </c>
      <c r="E3427" s="3">
        <v>899200102</v>
      </c>
    </row>
    <row r="3428" spans="1:5" x14ac:dyDescent="0.25">
      <c r="A3428" s="3">
        <f>+VLOOKUP(C3428,'[1]ESTRUCTURA '!$C:$G,4,0)</f>
        <v>900310676</v>
      </c>
      <c r="B3428" s="3" t="str">
        <f>+VLOOKUP(C3428,'[1]ESTRUCTURA '!$C:$G,5,0)</f>
        <v>FUNDACION AMOR LUZ Y ESPERANZA</v>
      </c>
      <c r="C3428" s="3">
        <v>20874</v>
      </c>
      <c r="D3428" s="4">
        <v>44992</v>
      </c>
      <c r="E3428" s="3">
        <v>6643291</v>
      </c>
    </row>
    <row r="3429" spans="1:5" x14ac:dyDescent="0.25">
      <c r="A3429" s="3">
        <f>+VLOOKUP(C3429,'[1]ESTRUCTURA '!$C:$G,4,0)</f>
        <v>900310676</v>
      </c>
      <c r="B3429" s="3" t="str">
        <f>+VLOOKUP(C3429,'[1]ESTRUCTURA '!$C:$G,5,0)</f>
        <v>FUNDACION AMOR LUZ Y ESPERANZA</v>
      </c>
      <c r="C3429" s="3">
        <v>20874</v>
      </c>
      <c r="D3429" s="4">
        <v>44998</v>
      </c>
      <c r="E3429" s="3">
        <v>59492769</v>
      </c>
    </row>
    <row r="3430" spans="1:5" x14ac:dyDescent="0.25">
      <c r="A3430" s="3">
        <f>+VLOOKUP(C3430,'[1]ESTRUCTURA '!$C:$G,4,0)</f>
        <v>900310676</v>
      </c>
      <c r="B3430" s="3" t="str">
        <f>+VLOOKUP(C3430,'[1]ESTRUCTURA '!$C:$G,5,0)</f>
        <v>FUNDACION AMOR LUZ Y ESPERANZA</v>
      </c>
      <c r="C3430" s="3">
        <v>20874</v>
      </c>
      <c r="D3430" s="4">
        <v>45001</v>
      </c>
      <c r="E3430" s="3">
        <v>12300000</v>
      </c>
    </row>
    <row r="3431" spans="1:5" x14ac:dyDescent="0.25">
      <c r="A3431" s="3">
        <f>+VLOOKUP(C3431,'[1]ESTRUCTURA '!$C:$G,4,0)</f>
        <v>900310676</v>
      </c>
      <c r="B3431" s="3" t="str">
        <f>+VLOOKUP(C3431,'[1]ESTRUCTURA '!$C:$G,5,0)</f>
        <v>FUNDACION AMOR LUZ Y ESPERANZA</v>
      </c>
      <c r="C3431" s="3">
        <v>20874</v>
      </c>
      <c r="D3431" s="4">
        <v>45008</v>
      </c>
      <c r="E3431" s="3">
        <v>499651121.01999968</v>
      </c>
    </row>
    <row r="3432" spans="1:5" x14ac:dyDescent="0.25">
      <c r="A3432" s="3">
        <f>+VLOOKUP(C3432,'[1]ESTRUCTURA '!$C:$G,4,0)</f>
        <v>900310676</v>
      </c>
      <c r="B3432" s="3" t="str">
        <f>+VLOOKUP(C3432,'[1]ESTRUCTURA '!$C:$G,5,0)</f>
        <v>FUNDACION AMOR LUZ Y ESPERANZA</v>
      </c>
      <c r="C3432" s="3">
        <v>20874</v>
      </c>
      <c r="D3432" s="4">
        <v>45014</v>
      </c>
      <c r="E3432" s="3">
        <v>44931893</v>
      </c>
    </row>
    <row r="3433" spans="1:5" x14ac:dyDescent="0.25">
      <c r="A3433" s="3">
        <f>+VLOOKUP(C3433,'[1]ESTRUCTURA '!$C:$G,4,0)</f>
        <v>900310676</v>
      </c>
      <c r="B3433" s="3" t="str">
        <f>+VLOOKUP(C3433,'[1]ESTRUCTURA '!$C:$G,5,0)</f>
        <v>FUNDACION AMOR LUZ Y ESPERANZA</v>
      </c>
      <c r="C3433" s="3">
        <v>20874</v>
      </c>
      <c r="D3433" s="4">
        <v>45015</v>
      </c>
      <c r="E3433" s="3">
        <v>4500000</v>
      </c>
    </row>
    <row r="3434" spans="1:5" x14ac:dyDescent="0.25">
      <c r="A3434" s="3">
        <f>+VLOOKUP(C3434,'[1]ESTRUCTURA '!$C:$G,4,0)</f>
        <v>900540141</v>
      </c>
      <c r="B3434" s="3" t="str">
        <f>+VLOOKUP(C3434,'[1]ESTRUCTURA '!$C:$G,5,0)</f>
        <v>FUNDACION SEMBRANDO FUTURO - SEMFU</v>
      </c>
      <c r="C3434" s="3">
        <v>20875</v>
      </c>
      <c r="D3434" s="4">
        <v>44950</v>
      </c>
      <c r="E3434" s="3">
        <v>343533910.44</v>
      </c>
    </row>
    <row r="3435" spans="1:5" x14ac:dyDescent="0.25">
      <c r="A3435" s="3">
        <f>+VLOOKUP(C3435,'[1]ESTRUCTURA '!$C:$G,4,0)</f>
        <v>900540141</v>
      </c>
      <c r="B3435" s="3" t="str">
        <f>+VLOOKUP(C3435,'[1]ESTRUCTURA '!$C:$G,5,0)</f>
        <v>FUNDACION SEMBRANDO FUTURO - SEMFU</v>
      </c>
      <c r="C3435" s="3">
        <v>20875</v>
      </c>
      <c r="D3435" s="4">
        <v>44954</v>
      </c>
      <c r="E3435" s="3">
        <v>5711508</v>
      </c>
    </row>
    <row r="3436" spans="1:5" x14ac:dyDescent="0.25">
      <c r="A3436" s="3">
        <f>+VLOOKUP(C3436,'[1]ESTRUCTURA '!$C:$G,4,0)</f>
        <v>900540141</v>
      </c>
      <c r="B3436" s="3" t="str">
        <f>+VLOOKUP(C3436,'[1]ESTRUCTURA '!$C:$G,5,0)</f>
        <v>FUNDACION SEMBRANDO FUTURO - SEMFU</v>
      </c>
      <c r="C3436" s="3">
        <v>20875</v>
      </c>
      <c r="D3436" s="4">
        <v>44956</v>
      </c>
      <c r="E3436" s="3">
        <v>3092288</v>
      </c>
    </row>
    <row r="3437" spans="1:5" x14ac:dyDescent="0.25">
      <c r="A3437" s="3">
        <f>+VLOOKUP(C3437,'[1]ESTRUCTURA '!$C:$G,4,0)</f>
        <v>900540141</v>
      </c>
      <c r="B3437" s="3" t="str">
        <f>+VLOOKUP(C3437,'[1]ESTRUCTURA '!$C:$G,5,0)</f>
        <v>FUNDACION SEMBRANDO FUTURO - SEMFU</v>
      </c>
      <c r="C3437" s="3">
        <v>20875</v>
      </c>
      <c r="D3437" s="4">
        <v>44967</v>
      </c>
      <c r="E3437" s="3">
        <v>183952854.78</v>
      </c>
    </row>
    <row r="3438" spans="1:5" x14ac:dyDescent="0.25">
      <c r="A3438" s="3">
        <f>+VLOOKUP(C3438,'[1]ESTRUCTURA '!$C:$G,4,0)</f>
        <v>900540141</v>
      </c>
      <c r="B3438" s="3" t="str">
        <f>+VLOOKUP(C3438,'[1]ESTRUCTURA '!$C:$G,5,0)</f>
        <v>FUNDACION SEMBRANDO FUTURO - SEMFU</v>
      </c>
      <c r="C3438" s="3">
        <v>20875</v>
      </c>
      <c r="D3438" s="4">
        <v>44992</v>
      </c>
      <c r="E3438" s="3">
        <v>634612</v>
      </c>
    </row>
    <row r="3439" spans="1:5" x14ac:dyDescent="0.25">
      <c r="A3439" s="3">
        <f>+VLOOKUP(C3439,'[1]ESTRUCTURA '!$C:$G,4,0)</f>
        <v>900540141</v>
      </c>
      <c r="B3439" s="3" t="str">
        <f>+VLOOKUP(C3439,'[1]ESTRUCTURA '!$C:$G,5,0)</f>
        <v>FUNDACION SEMBRANDO FUTURO - SEMFU</v>
      </c>
      <c r="C3439" s="3">
        <v>20875</v>
      </c>
      <c r="D3439" s="4">
        <v>44998</v>
      </c>
      <c r="E3439" s="3">
        <v>4384588</v>
      </c>
    </row>
    <row r="3440" spans="1:5" x14ac:dyDescent="0.25">
      <c r="A3440" s="3">
        <f>+VLOOKUP(C3440,'[1]ESTRUCTURA '!$C:$G,4,0)</f>
        <v>900540141</v>
      </c>
      <c r="B3440" s="3" t="str">
        <f>+VLOOKUP(C3440,'[1]ESTRUCTURA '!$C:$G,5,0)</f>
        <v>FUNDACION SEMBRANDO FUTURO - SEMFU</v>
      </c>
      <c r="C3440" s="3">
        <v>20875</v>
      </c>
      <c r="D3440" s="4">
        <v>45001</v>
      </c>
      <c r="E3440" s="3">
        <v>4727844</v>
      </c>
    </row>
    <row r="3441" spans="1:5" x14ac:dyDescent="0.25">
      <c r="A3441" s="3">
        <f>+VLOOKUP(C3441,'[1]ESTRUCTURA '!$C:$G,4,0)</f>
        <v>900540141</v>
      </c>
      <c r="B3441" s="3" t="str">
        <f>+VLOOKUP(C3441,'[1]ESTRUCTURA '!$C:$G,5,0)</f>
        <v>FUNDACION SEMBRANDO FUTURO - SEMFU</v>
      </c>
      <c r="C3441" s="3">
        <v>20875</v>
      </c>
      <c r="D3441" s="4">
        <v>45013</v>
      </c>
      <c r="E3441" s="3">
        <v>11310532</v>
      </c>
    </row>
    <row r="3442" spans="1:5" x14ac:dyDescent="0.25">
      <c r="A3442" s="3">
        <f>+VLOOKUP(C3442,'[1]ESTRUCTURA '!$C:$G,4,0)</f>
        <v>900540141</v>
      </c>
      <c r="B3442" s="3" t="str">
        <f>+VLOOKUP(C3442,'[1]ESTRUCTURA '!$C:$G,5,0)</f>
        <v>FUNDACION SEMBRANDO FUTURO - SEMFU</v>
      </c>
      <c r="C3442" s="3">
        <v>20875</v>
      </c>
      <c r="D3442" s="4">
        <v>45014</v>
      </c>
      <c r="E3442" s="3">
        <v>6634580</v>
      </c>
    </row>
    <row r="3443" spans="1:5" x14ac:dyDescent="0.25">
      <c r="A3443" s="3">
        <f>+VLOOKUP(C3443,'[1]ESTRUCTURA '!$C:$G,4,0)</f>
        <v>900540141</v>
      </c>
      <c r="B3443" s="3" t="str">
        <f>+VLOOKUP(C3443,'[1]ESTRUCTURA '!$C:$G,5,0)</f>
        <v>FUNDACION SEMBRANDO FUTURO - SEMFU</v>
      </c>
      <c r="C3443" s="3">
        <v>20875</v>
      </c>
      <c r="D3443" s="4">
        <v>45015</v>
      </c>
      <c r="E3443" s="3">
        <v>980764</v>
      </c>
    </row>
    <row r="3444" spans="1:5" x14ac:dyDescent="0.25">
      <c r="A3444" s="3">
        <f>+VLOOKUP(C3444,'[1]ESTRUCTURA '!$C:$G,4,0)</f>
        <v>900036695</v>
      </c>
      <c r="B3444" s="3" t="str">
        <f>+VLOOKUP(C3444,'[1]ESTRUCTURA '!$C:$G,5,0)</f>
        <v>INTENSIVISTAS MATERNIDAD RAFAEL CALVO C. IPS S.A.</v>
      </c>
      <c r="C3444" s="3">
        <v>20876</v>
      </c>
      <c r="D3444" s="4">
        <v>44928</v>
      </c>
      <c r="E3444" s="3">
        <v>287211609.71999991</v>
      </c>
    </row>
    <row r="3445" spans="1:5" x14ac:dyDescent="0.25">
      <c r="A3445" s="3">
        <f>+VLOOKUP(C3445,'[1]ESTRUCTURA '!$C:$G,4,0)</f>
        <v>900036695</v>
      </c>
      <c r="B3445" s="3" t="str">
        <f>+VLOOKUP(C3445,'[1]ESTRUCTURA '!$C:$G,5,0)</f>
        <v>INTENSIVISTAS MATERNIDAD RAFAEL CALVO C. IPS S.A.</v>
      </c>
      <c r="C3445" s="3">
        <v>20876</v>
      </c>
      <c r="D3445" s="4">
        <v>44954</v>
      </c>
      <c r="E3445" s="3">
        <v>102186490.56000005</v>
      </c>
    </row>
    <row r="3446" spans="1:5" x14ac:dyDescent="0.25">
      <c r="A3446" s="3">
        <f>+VLOOKUP(C3446,'[1]ESTRUCTURA '!$C:$G,4,0)</f>
        <v>900036695</v>
      </c>
      <c r="B3446" s="3" t="str">
        <f>+VLOOKUP(C3446,'[1]ESTRUCTURA '!$C:$G,5,0)</f>
        <v>INTENSIVISTAS MATERNIDAD RAFAEL CALVO C. IPS S.A.</v>
      </c>
      <c r="C3446" s="3">
        <v>20876</v>
      </c>
      <c r="D3446" s="4">
        <v>44986</v>
      </c>
      <c r="E3446" s="3">
        <v>138827008.01000005</v>
      </c>
    </row>
    <row r="3447" spans="1:5" x14ac:dyDescent="0.25">
      <c r="A3447" s="3">
        <f>+VLOOKUP(C3447,'[1]ESTRUCTURA '!$C:$G,4,0)</f>
        <v>900036695</v>
      </c>
      <c r="B3447" s="3" t="str">
        <f>+VLOOKUP(C3447,'[1]ESTRUCTURA '!$C:$G,5,0)</f>
        <v>INTENSIVISTAS MATERNIDAD RAFAEL CALVO C. IPS S.A.</v>
      </c>
      <c r="C3447" s="3">
        <v>20876</v>
      </c>
      <c r="D3447" s="4">
        <v>45013</v>
      </c>
      <c r="E3447" s="3">
        <v>11286629.619999999</v>
      </c>
    </row>
    <row r="3448" spans="1:5" x14ac:dyDescent="0.25">
      <c r="A3448" s="3">
        <f>+VLOOKUP(C3448,'[1]ESTRUCTURA '!$C:$G,4,0)</f>
        <v>900036695</v>
      </c>
      <c r="B3448" s="3" t="str">
        <f>+VLOOKUP(C3448,'[1]ESTRUCTURA '!$C:$G,5,0)</f>
        <v>INTENSIVISTAS MATERNIDAD RAFAEL CALVO C. IPS S.A.</v>
      </c>
      <c r="C3448" s="3">
        <v>20876</v>
      </c>
      <c r="D3448" s="4">
        <v>45015</v>
      </c>
      <c r="E3448" s="3">
        <v>218516034.75</v>
      </c>
    </row>
    <row r="3449" spans="1:5" x14ac:dyDescent="0.25">
      <c r="A3449" s="3">
        <f>+VLOOKUP(C3449,'[1]ESTRUCTURA '!$C:$G,4,0)</f>
        <v>901483707</v>
      </c>
      <c r="B3449" s="3" t="str">
        <f>+VLOOKUP(C3449,'[1]ESTRUCTURA '!$C:$G,5,0)</f>
        <v>UNION TEMPORAL FINCELAB</v>
      </c>
      <c r="C3449" s="3">
        <v>20877</v>
      </c>
      <c r="D3449" s="4">
        <v>44932</v>
      </c>
      <c r="E3449" s="3">
        <v>13749493.17</v>
      </c>
    </row>
    <row r="3450" spans="1:5" x14ac:dyDescent="0.25">
      <c r="A3450" s="3">
        <f>+VLOOKUP(C3450,'[1]ESTRUCTURA '!$C:$G,4,0)</f>
        <v>901483707</v>
      </c>
      <c r="B3450" s="3" t="str">
        <f>+VLOOKUP(C3450,'[1]ESTRUCTURA '!$C:$G,5,0)</f>
        <v>UNION TEMPORAL FINCELAB</v>
      </c>
      <c r="C3450" s="3">
        <v>20877</v>
      </c>
      <c r="D3450" s="4">
        <v>44951</v>
      </c>
      <c r="E3450" s="3">
        <v>48809852.119999997</v>
      </c>
    </row>
    <row r="3451" spans="1:5" x14ac:dyDescent="0.25">
      <c r="A3451" s="3">
        <f>+VLOOKUP(C3451,'[1]ESTRUCTURA '!$C:$G,4,0)</f>
        <v>901483707</v>
      </c>
      <c r="B3451" s="3" t="str">
        <f>+VLOOKUP(C3451,'[1]ESTRUCTURA '!$C:$G,5,0)</f>
        <v>UNION TEMPORAL FINCELAB</v>
      </c>
      <c r="C3451" s="3">
        <v>20877</v>
      </c>
      <c r="D3451" s="4">
        <v>44952</v>
      </c>
      <c r="E3451" s="3">
        <v>13645141.77</v>
      </c>
    </row>
    <row r="3452" spans="1:5" x14ac:dyDescent="0.25">
      <c r="A3452" s="3">
        <f>+VLOOKUP(C3452,'[1]ESTRUCTURA '!$C:$G,4,0)</f>
        <v>901483707</v>
      </c>
      <c r="B3452" s="3" t="str">
        <f>+VLOOKUP(C3452,'[1]ESTRUCTURA '!$C:$G,5,0)</f>
        <v>UNION TEMPORAL FINCELAB</v>
      </c>
      <c r="C3452" s="3">
        <v>20877</v>
      </c>
      <c r="D3452" s="4">
        <v>44972</v>
      </c>
      <c r="E3452" s="3">
        <v>14163785.619999999</v>
      </c>
    </row>
    <row r="3453" spans="1:5" x14ac:dyDescent="0.25">
      <c r="A3453" s="3">
        <f>+VLOOKUP(C3453,'[1]ESTRUCTURA '!$C:$G,4,0)</f>
        <v>901483707</v>
      </c>
      <c r="B3453" s="3" t="str">
        <f>+VLOOKUP(C3453,'[1]ESTRUCTURA '!$C:$G,5,0)</f>
        <v>UNION TEMPORAL FINCELAB</v>
      </c>
      <c r="C3453" s="3">
        <v>20877</v>
      </c>
      <c r="D3453" s="4">
        <v>44974</v>
      </c>
      <c r="E3453" s="3">
        <v>50968414.899999999</v>
      </c>
    </row>
    <row r="3454" spans="1:5" x14ac:dyDescent="0.25">
      <c r="A3454" s="3">
        <f>+VLOOKUP(C3454,'[1]ESTRUCTURA '!$C:$G,4,0)</f>
        <v>901483707</v>
      </c>
      <c r="B3454" s="3" t="str">
        <f>+VLOOKUP(C3454,'[1]ESTRUCTURA '!$C:$G,5,0)</f>
        <v>UNION TEMPORAL FINCELAB</v>
      </c>
      <c r="C3454" s="3">
        <v>20877</v>
      </c>
      <c r="D3454" s="4">
        <v>45012</v>
      </c>
      <c r="E3454" s="3">
        <v>15003751.24</v>
      </c>
    </row>
    <row r="3455" spans="1:5" x14ac:dyDescent="0.25">
      <c r="A3455" s="3">
        <f>+VLOOKUP(C3455,'[1]ESTRUCTURA '!$C:$G,4,0)</f>
        <v>901483707</v>
      </c>
      <c r="B3455" s="3" t="str">
        <f>+VLOOKUP(C3455,'[1]ESTRUCTURA '!$C:$G,5,0)</f>
        <v>UNION TEMPORAL FINCELAB</v>
      </c>
      <c r="C3455" s="3">
        <v>20877</v>
      </c>
      <c r="D3455" s="4">
        <v>45013</v>
      </c>
      <c r="E3455" s="3">
        <v>56953871.5</v>
      </c>
    </row>
    <row r="3456" spans="1:5" x14ac:dyDescent="0.25">
      <c r="A3456" s="3">
        <f>+VLOOKUP(C3456,'[1]ESTRUCTURA '!$C:$G,4,0)</f>
        <v>901483707</v>
      </c>
      <c r="B3456" s="3" t="str">
        <f>+VLOOKUP(C3456,'[1]ESTRUCTURA '!$C:$G,5,0)</f>
        <v>UNION TEMPORAL FINCELAB</v>
      </c>
      <c r="C3456" s="3">
        <v>20877</v>
      </c>
      <c r="D3456" s="4">
        <v>45014</v>
      </c>
      <c r="E3456" s="3">
        <v>843752</v>
      </c>
    </row>
    <row r="3457" spans="1:5" x14ac:dyDescent="0.25">
      <c r="A3457" s="3">
        <f>+VLOOKUP(C3457,'[1]ESTRUCTURA '!$C:$G,4,0)</f>
        <v>901483707</v>
      </c>
      <c r="B3457" s="3" t="str">
        <f>+VLOOKUP(C3457,'[1]ESTRUCTURA '!$C:$G,5,0)</f>
        <v>UNION TEMPORAL FINCELAB</v>
      </c>
      <c r="C3457" s="3">
        <v>20877</v>
      </c>
      <c r="D3457" s="4">
        <v>45015</v>
      </c>
      <c r="E3457" s="3">
        <v>405916</v>
      </c>
    </row>
    <row r="3458" spans="1:5" x14ac:dyDescent="0.25">
      <c r="A3458" s="3">
        <f>+VLOOKUP(C3458,'[1]ESTRUCTURA '!$C:$G,4,0)</f>
        <v>901483707</v>
      </c>
      <c r="B3458" s="3" t="str">
        <f>+VLOOKUP(C3458,'[1]ESTRUCTURA '!$C:$G,5,0)</f>
        <v>UNION TEMPORAL FINCELAB</v>
      </c>
      <c r="C3458" s="3">
        <v>20878</v>
      </c>
      <c r="D3458" s="4">
        <v>44932</v>
      </c>
      <c r="E3458" s="3">
        <v>3168984.44</v>
      </c>
    </row>
    <row r="3459" spans="1:5" x14ac:dyDescent="0.25">
      <c r="A3459" s="3">
        <f>+VLOOKUP(C3459,'[1]ESTRUCTURA '!$C:$G,4,0)</f>
        <v>901483707</v>
      </c>
      <c r="B3459" s="3" t="str">
        <f>+VLOOKUP(C3459,'[1]ESTRUCTURA '!$C:$G,5,0)</f>
        <v>UNION TEMPORAL FINCELAB</v>
      </c>
      <c r="C3459" s="3">
        <v>20878</v>
      </c>
      <c r="D3459" s="4">
        <v>44951</v>
      </c>
      <c r="E3459" s="3">
        <v>11249703.390000001</v>
      </c>
    </row>
    <row r="3460" spans="1:5" x14ac:dyDescent="0.25">
      <c r="A3460" s="3">
        <f>+VLOOKUP(C3460,'[1]ESTRUCTURA '!$C:$G,4,0)</f>
        <v>901483707</v>
      </c>
      <c r="B3460" s="3" t="str">
        <f>+VLOOKUP(C3460,'[1]ESTRUCTURA '!$C:$G,5,0)</f>
        <v>UNION TEMPORAL FINCELAB</v>
      </c>
      <c r="C3460" s="3">
        <v>20878</v>
      </c>
      <c r="D3460" s="4">
        <v>44952</v>
      </c>
      <c r="E3460" s="3">
        <v>3144935.89</v>
      </c>
    </row>
    <row r="3461" spans="1:5" x14ac:dyDescent="0.25">
      <c r="A3461" s="3">
        <f>+VLOOKUP(C3461,'[1]ESTRUCTURA '!$C:$G,4,0)</f>
        <v>901483707</v>
      </c>
      <c r="B3461" s="3" t="str">
        <f>+VLOOKUP(C3461,'[1]ESTRUCTURA '!$C:$G,5,0)</f>
        <v>UNION TEMPORAL FINCELAB</v>
      </c>
      <c r="C3461" s="3">
        <v>20878</v>
      </c>
      <c r="D3461" s="4">
        <v>44972</v>
      </c>
      <c r="E3461" s="3">
        <v>3264472.32</v>
      </c>
    </row>
    <row r="3462" spans="1:5" x14ac:dyDescent="0.25">
      <c r="A3462" s="3">
        <f>+VLOOKUP(C3462,'[1]ESTRUCTURA '!$C:$G,4,0)</f>
        <v>901483707</v>
      </c>
      <c r="B3462" s="3" t="str">
        <f>+VLOOKUP(C3462,'[1]ESTRUCTURA '!$C:$G,5,0)</f>
        <v>UNION TEMPORAL FINCELAB</v>
      </c>
      <c r="C3462" s="3">
        <v>20878</v>
      </c>
      <c r="D3462" s="4">
        <v>44974</v>
      </c>
      <c r="E3462" s="3">
        <v>11747210.439999999</v>
      </c>
    </row>
    <row r="3463" spans="1:5" x14ac:dyDescent="0.25">
      <c r="A3463" s="3">
        <f>+VLOOKUP(C3463,'[1]ESTRUCTURA '!$C:$G,4,0)</f>
        <v>901483707</v>
      </c>
      <c r="B3463" s="3" t="str">
        <f>+VLOOKUP(C3463,'[1]ESTRUCTURA '!$C:$G,5,0)</f>
        <v>UNION TEMPORAL FINCELAB</v>
      </c>
      <c r="C3463" s="3">
        <v>20878</v>
      </c>
      <c r="D3463" s="4">
        <v>45012</v>
      </c>
      <c r="E3463" s="3">
        <v>3458067.77</v>
      </c>
    </row>
    <row r="3464" spans="1:5" x14ac:dyDescent="0.25">
      <c r="A3464" s="3">
        <f>+VLOOKUP(C3464,'[1]ESTRUCTURA '!$C:$G,4,0)</f>
        <v>901111348</v>
      </c>
      <c r="B3464" s="3" t="str">
        <f>+VLOOKUP(C3464,'[1]ESTRUCTURA '!$C:$G,5,0)</f>
        <v>CAMINOS IPS SAS</v>
      </c>
      <c r="C3464" s="3">
        <v>20881</v>
      </c>
      <c r="D3464" s="4">
        <v>44950</v>
      </c>
      <c r="E3464" s="3">
        <v>41351972.100000001</v>
      </c>
    </row>
    <row r="3465" spans="1:5" x14ac:dyDescent="0.25">
      <c r="A3465" s="3">
        <f>+VLOOKUP(C3465,'[1]ESTRUCTURA '!$C:$G,4,0)</f>
        <v>901490996</v>
      </c>
      <c r="B3465" s="3" t="str">
        <f>+VLOOKUP(C3465,'[1]ESTRUCTURA '!$C:$G,5,0)</f>
        <v>UNION TEMPORAL ALIANZA ORTO VITAL INTEGRAL</v>
      </c>
      <c r="C3465" s="3">
        <v>20890</v>
      </c>
      <c r="D3465" s="4">
        <v>44953</v>
      </c>
      <c r="E3465" s="3">
        <v>305621232</v>
      </c>
    </row>
    <row r="3466" spans="1:5" x14ac:dyDescent="0.25">
      <c r="A3466" s="3">
        <f>+VLOOKUP(C3466,'[1]ESTRUCTURA '!$C:$G,4,0)</f>
        <v>901490996</v>
      </c>
      <c r="B3466" s="3" t="str">
        <f>+VLOOKUP(C3466,'[1]ESTRUCTURA '!$C:$G,5,0)</f>
        <v>UNION TEMPORAL ALIANZA ORTO VITAL INTEGRAL</v>
      </c>
      <c r="C3466" s="3">
        <v>20890</v>
      </c>
      <c r="D3466" s="4">
        <v>44954</v>
      </c>
      <c r="E3466" s="3">
        <v>1473543908.8600001</v>
      </c>
    </row>
    <row r="3467" spans="1:5" x14ac:dyDescent="0.25">
      <c r="A3467" s="3">
        <f>+VLOOKUP(C3467,'[1]ESTRUCTURA '!$C:$G,4,0)</f>
        <v>901490996</v>
      </c>
      <c r="B3467" s="3" t="str">
        <f>+VLOOKUP(C3467,'[1]ESTRUCTURA '!$C:$G,5,0)</f>
        <v>UNION TEMPORAL ALIANZA ORTO VITAL INTEGRAL</v>
      </c>
      <c r="C3467" s="3">
        <v>20890</v>
      </c>
      <c r="D3467" s="4">
        <v>44956</v>
      </c>
      <c r="E3467" s="3">
        <v>242386535.89000005</v>
      </c>
    </row>
    <row r="3468" spans="1:5" x14ac:dyDescent="0.25">
      <c r="A3468" s="3">
        <f>+VLOOKUP(C3468,'[1]ESTRUCTURA '!$C:$G,4,0)</f>
        <v>901490996</v>
      </c>
      <c r="B3468" s="3" t="str">
        <f>+VLOOKUP(C3468,'[1]ESTRUCTURA '!$C:$G,5,0)</f>
        <v>UNION TEMPORAL ALIANZA ORTO VITAL INTEGRAL</v>
      </c>
      <c r="C3468" s="3">
        <v>20890</v>
      </c>
      <c r="D3468" s="4">
        <v>45001</v>
      </c>
      <c r="E3468" s="3">
        <v>590903332.29999995</v>
      </c>
    </row>
    <row r="3469" spans="1:5" x14ac:dyDescent="0.25">
      <c r="A3469" s="3">
        <f>+VLOOKUP(C3469,'[1]ESTRUCTURA '!$C:$G,4,0)</f>
        <v>823002149</v>
      </c>
      <c r="B3469" s="3" t="str">
        <f>+VLOOKUP(C3469,'[1]ESTRUCTURA '!$C:$G,5,0)</f>
        <v>ESE CENTRO DE SALUD SANTA LUCIA</v>
      </c>
      <c r="C3469" s="3">
        <v>20893</v>
      </c>
      <c r="D3469" s="4">
        <v>44950</v>
      </c>
      <c r="E3469" s="3">
        <v>16350228.869999999</v>
      </c>
    </row>
    <row r="3470" spans="1:5" x14ac:dyDescent="0.25">
      <c r="A3470" s="3">
        <f>+VLOOKUP(C3470,'[1]ESTRUCTURA '!$C:$G,4,0)</f>
        <v>823002149</v>
      </c>
      <c r="B3470" s="3" t="str">
        <f>+VLOOKUP(C3470,'[1]ESTRUCTURA '!$C:$G,5,0)</f>
        <v>ESE CENTRO DE SALUD SANTA LUCIA</v>
      </c>
      <c r="C3470" s="3">
        <v>20893</v>
      </c>
      <c r="D3470" s="4">
        <v>44951</v>
      </c>
      <c r="E3470" s="3">
        <v>1219618.74</v>
      </c>
    </row>
    <row r="3471" spans="1:5" x14ac:dyDescent="0.25">
      <c r="A3471" s="3">
        <f>+VLOOKUP(C3471,'[1]ESTRUCTURA '!$C:$G,4,0)</f>
        <v>823002149</v>
      </c>
      <c r="B3471" s="3" t="str">
        <f>+VLOOKUP(C3471,'[1]ESTRUCTURA '!$C:$G,5,0)</f>
        <v>ESE CENTRO DE SALUD SANTA LUCIA</v>
      </c>
      <c r="C3471" s="3">
        <v>20893</v>
      </c>
      <c r="D3471" s="4">
        <v>44953</v>
      </c>
      <c r="E3471" s="3">
        <v>293857</v>
      </c>
    </row>
    <row r="3472" spans="1:5" x14ac:dyDescent="0.25">
      <c r="A3472" s="3">
        <f>+VLOOKUP(C3472,'[1]ESTRUCTURA '!$C:$G,4,0)</f>
        <v>823002149</v>
      </c>
      <c r="B3472" s="3" t="str">
        <f>+VLOOKUP(C3472,'[1]ESTRUCTURA '!$C:$G,5,0)</f>
        <v>ESE CENTRO DE SALUD SANTA LUCIA</v>
      </c>
      <c r="C3472" s="3">
        <v>20893</v>
      </c>
      <c r="D3472" s="4">
        <v>44956</v>
      </c>
      <c r="E3472" s="3">
        <v>8291406.3700000001</v>
      </c>
    </row>
    <row r="3473" spans="1:5" x14ac:dyDescent="0.25">
      <c r="A3473" s="3">
        <f>+VLOOKUP(C3473,'[1]ESTRUCTURA '!$C:$G,4,0)</f>
        <v>823002149</v>
      </c>
      <c r="B3473" s="3" t="str">
        <f>+VLOOKUP(C3473,'[1]ESTRUCTURA '!$C:$G,5,0)</f>
        <v>ESE CENTRO DE SALUD SANTA LUCIA</v>
      </c>
      <c r="C3473" s="3">
        <v>20893</v>
      </c>
      <c r="D3473" s="4">
        <v>44972</v>
      </c>
      <c r="E3473" s="3">
        <v>1205443.72</v>
      </c>
    </row>
    <row r="3474" spans="1:5" x14ac:dyDescent="0.25">
      <c r="A3474" s="3">
        <f>+VLOOKUP(C3474,'[1]ESTRUCTURA '!$C:$G,4,0)</f>
        <v>823002149</v>
      </c>
      <c r="B3474" s="3" t="str">
        <f>+VLOOKUP(C3474,'[1]ESTRUCTURA '!$C:$G,5,0)</f>
        <v>ESE CENTRO DE SALUD SANTA LUCIA</v>
      </c>
      <c r="C3474" s="3">
        <v>20893</v>
      </c>
      <c r="D3474" s="4">
        <v>45012</v>
      </c>
      <c r="E3474" s="3">
        <v>1461632.41</v>
      </c>
    </row>
    <row r="3475" spans="1:5" x14ac:dyDescent="0.25">
      <c r="A3475" s="3">
        <f>+VLOOKUP(C3475,'[1]ESTRUCTURA '!$C:$G,4,0)</f>
        <v>823002149</v>
      </c>
      <c r="B3475" s="3" t="str">
        <f>+VLOOKUP(C3475,'[1]ESTRUCTURA '!$C:$G,5,0)</f>
        <v>ESE CENTRO DE SALUD SANTA LUCIA</v>
      </c>
      <c r="C3475" s="3">
        <v>20894</v>
      </c>
      <c r="D3475" s="4">
        <v>44932</v>
      </c>
      <c r="E3475" s="3">
        <v>980685.77</v>
      </c>
    </row>
    <row r="3476" spans="1:5" x14ac:dyDescent="0.25">
      <c r="A3476" s="3">
        <f>+VLOOKUP(C3476,'[1]ESTRUCTURA '!$C:$G,4,0)</f>
        <v>823002149</v>
      </c>
      <c r="B3476" s="3" t="str">
        <f>+VLOOKUP(C3476,'[1]ESTRUCTURA '!$C:$G,5,0)</f>
        <v>ESE CENTRO DE SALUD SANTA LUCIA</v>
      </c>
      <c r="C3476" s="3">
        <v>20894</v>
      </c>
      <c r="D3476" s="4">
        <v>44950</v>
      </c>
      <c r="E3476" s="3">
        <v>13408397.130000001</v>
      </c>
    </row>
    <row r="3477" spans="1:5" x14ac:dyDescent="0.25">
      <c r="A3477" s="3">
        <f>+VLOOKUP(C3477,'[1]ESTRUCTURA '!$C:$G,4,0)</f>
        <v>823002149</v>
      </c>
      <c r="B3477" s="3" t="str">
        <f>+VLOOKUP(C3477,'[1]ESTRUCTURA '!$C:$G,5,0)</f>
        <v>ESE CENTRO DE SALUD SANTA LUCIA</v>
      </c>
      <c r="C3477" s="3">
        <v>20894</v>
      </c>
      <c r="D3477" s="4">
        <v>44952</v>
      </c>
      <c r="E3477" s="3">
        <v>919933.15</v>
      </c>
    </row>
    <row r="3478" spans="1:5" x14ac:dyDescent="0.25">
      <c r="A3478" s="3">
        <f>+VLOOKUP(C3478,'[1]ESTRUCTURA '!$C:$G,4,0)</f>
        <v>823002149</v>
      </c>
      <c r="B3478" s="3" t="str">
        <f>+VLOOKUP(C3478,'[1]ESTRUCTURA '!$C:$G,5,0)</f>
        <v>ESE CENTRO DE SALUD SANTA LUCIA</v>
      </c>
      <c r="C3478" s="3">
        <v>20894</v>
      </c>
      <c r="D3478" s="4">
        <v>44967</v>
      </c>
      <c r="E3478" s="3">
        <v>15987012.43</v>
      </c>
    </row>
    <row r="3479" spans="1:5" x14ac:dyDescent="0.25">
      <c r="A3479" s="3">
        <f>+VLOOKUP(C3479,'[1]ESTRUCTURA '!$C:$G,4,0)</f>
        <v>823002149</v>
      </c>
      <c r="B3479" s="3" t="str">
        <f>+VLOOKUP(C3479,'[1]ESTRUCTURA '!$C:$G,5,0)</f>
        <v>ESE CENTRO DE SALUD SANTA LUCIA</v>
      </c>
      <c r="C3479" s="3">
        <v>20894</v>
      </c>
      <c r="D3479" s="4">
        <v>44972</v>
      </c>
      <c r="E3479" s="3">
        <v>1038355.87</v>
      </c>
    </row>
    <row r="3480" spans="1:5" x14ac:dyDescent="0.25">
      <c r="A3480" s="3">
        <f>+VLOOKUP(C3480,'[1]ESTRUCTURA '!$C:$G,4,0)</f>
        <v>823002149</v>
      </c>
      <c r="B3480" s="3" t="str">
        <f>+VLOOKUP(C3480,'[1]ESTRUCTURA '!$C:$G,5,0)</f>
        <v>ESE CENTRO DE SALUD SANTA LUCIA</v>
      </c>
      <c r="C3480" s="3">
        <v>20894</v>
      </c>
      <c r="D3480" s="4">
        <v>44998</v>
      </c>
      <c r="E3480" s="3">
        <v>16186452.609999999</v>
      </c>
    </row>
    <row r="3481" spans="1:5" x14ac:dyDescent="0.25">
      <c r="A3481" s="3">
        <f>+VLOOKUP(C3481,'[1]ESTRUCTURA '!$C:$G,4,0)</f>
        <v>823002149</v>
      </c>
      <c r="B3481" s="3" t="str">
        <f>+VLOOKUP(C3481,'[1]ESTRUCTURA '!$C:$G,5,0)</f>
        <v>ESE CENTRO DE SALUD SANTA LUCIA</v>
      </c>
      <c r="C3481" s="3">
        <v>20894</v>
      </c>
      <c r="D3481" s="4">
        <v>45012</v>
      </c>
      <c r="E3481" s="3">
        <v>1115438.82</v>
      </c>
    </row>
    <row r="3482" spans="1:5" x14ac:dyDescent="0.25">
      <c r="A3482" s="3">
        <f>+VLOOKUP(C3482,'[1]ESTRUCTURA '!$C:$G,4,0)</f>
        <v>806007161</v>
      </c>
      <c r="B3482" s="3" t="str">
        <f>+VLOOKUP(C3482,'[1]ESTRUCTURA '!$C:$G,5,0)</f>
        <v>ESE HOSPITAL LOCAL DE CICUCO</v>
      </c>
      <c r="C3482" s="3">
        <v>20895</v>
      </c>
      <c r="D3482" s="4">
        <v>44949</v>
      </c>
      <c r="E3482" s="3">
        <v>48537051</v>
      </c>
    </row>
    <row r="3483" spans="1:5" x14ac:dyDescent="0.25">
      <c r="A3483" s="3">
        <f>+VLOOKUP(C3483,'[1]ESTRUCTURA '!$C:$G,4,0)</f>
        <v>806007161</v>
      </c>
      <c r="B3483" s="3" t="str">
        <f>+VLOOKUP(C3483,'[1]ESTRUCTURA '!$C:$G,5,0)</f>
        <v>ESE HOSPITAL LOCAL DE CICUCO</v>
      </c>
      <c r="C3483" s="3">
        <v>20895</v>
      </c>
      <c r="D3483" s="4">
        <v>44950</v>
      </c>
      <c r="E3483" s="3">
        <v>26966718.420000002</v>
      </c>
    </row>
    <row r="3484" spans="1:5" x14ac:dyDescent="0.25">
      <c r="A3484" s="3">
        <f>+VLOOKUP(C3484,'[1]ESTRUCTURA '!$C:$G,4,0)</f>
        <v>806007161</v>
      </c>
      <c r="B3484" s="3" t="str">
        <f>+VLOOKUP(C3484,'[1]ESTRUCTURA '!$C:$G,5,0)</f>
        <v>ESE HOSPITAL LOCAL DE CICUCO</v>
      </c>
      <c r="C3484" s="3">
        <v>20895</v>
      </c>
      <c r="D3484" s="4">
        <v>44959</v>
      </c>
      <c r="E3484" s="3">
        <v>48308884</v>
      </c>
    </row>
    <row r="3485" spans="1:5" x14ac:dyDescent="0.25">
      <c r="A3485" s="3">
        <f>+VLOOKUP(C3485,'[1]ESTRUCTURA '!$C:$G,4,0)</f>
        <v>806007161</v>
      </c>
      <c r="B3485" s="3" t="str">
        <f>+VLOOKUP(C3485,'[1]ESTRUCTURA '!$C:$G,5,0)</f>
        <v>ESE HOSPITAL LOCAL DE CICUCO</v>
      </c>
      <c r="C3485" s="3">
        <v>20895</v>
      </c>
      <c r="D3485" s="4">
        <v>44972</v>
      </c>
      <c r="E3485" s="3">
        <v>3681460.43</v>
      </c>
    </row>
    <row r="3486" spans="1:5" x14ac:dyDescent="0.25">
      <c r="A3486" s="3">
        <f>+VLOOKUP(C3486,'[1]ESTRUCTURA '!$C:$G,4,0)</f>
        <v>806007161</v>
      </c>
      <c r="B3486" s="3" t="str">
        <f>+VLOOKUP(C3486,'[1]ESTRUCTURA '!$C:$G,5,0)</f>
        <v>ESE HOSPITAL LOCAL DE CICUCO</v>
      </c>
      <c r="C3486" s="3">
        <v>20895</v>
      </c>
      <c r="D3486" s="4">
        <v>45001</v>
      </c>
      <c r="E3486" s="3">
        <v>7405371.8899999997</v>
      </c>
    </row>
    <row r="3487" spans="1:5" x14ac:dyDescent="0.25">
      <c r="A3487" s="3">
        <f>+VLOOKUP(C3487,'[1]ESTRUCTURA '!$C:$G,4,0)</f>
        <v>806007161</v>
      </c>
      <c r="B3487" s="3" t="str">
        <f>+VLOOKUP(C3487,'[1]ESTRUCTURA '!$C:$G,5,0)</f>
        <v>ESE HOSPITAL LOCAL DE CICUCO</v>
      </c>
      <c r="C3487" s="3">
        <v>20895</v>
      </c>
      <c r="D3487" s="4">
        <v>45012</v>
      </c>
      <c r="E3487" s="3">
        <v>8082680.4000000004</v>
      </c>
    </row>
    <row r="3488" spans="1:5" x14ac:dyDescent="0.25">
      <c r="A3488" s="3">
        <f>+VLOOKUP(C3488,'[1]ESTRUCTURA '!$C:$G,4,0)</f>
        <v>806007161</v>
      </c>
      <c r="B3488" s="3" t="str">
        <f>+VLOOKUP(C3488,'[1]ESTRUCTURA '!$C:$G,5,0)</f>
        <v>ESE HOSPITAL LOCAL DE CICUCO</v>
      </c>
      <c r="C3488" s="3">
        <v>20896</v>
      </c>
      <c r="D3488" s="4">
        <v>44932</v>
      </c>
      <c r="E3488" s="3">
        <v>3220581.63</v>
      </c>
    </row>
    <row r="3489" spans="1:5" x14ac:dyDescent="0.25">
      <c r="A3489" s="3">
        <f>+VLOOKUP(C3489,'[1]ESTRUCTURA '!$C:$G,4,0)</f>
        <v>806007161</v>
      </c>
      <c r="B3489" s="3" t="str">
        <f>+VLOOKUP(C3489,'[1]ESTRUCTURA '!$C:$G,5,0)</f>
        <v>ESE HOSPITAL LOCAL DE CICUCO</v>
      </c>
      <c r="C3489" s="3">
        <v>20896</v>
      </c>
      <c r="D3489" s="4">
        <v>44950</v>
      </c>
      <c r="E3489" s="3">
        <v>45730892.579999998</v>
      </c>
    </row>
    <row r="3490" spans="1:5" x14ac:dyDescent="0.25">
      <c r="A3490" s="3">
        <f>+VLOOKUP(C3490,'[1]ESTRUCTURA '!$C:$G,4,0)</f>
        <v>806007161</v>
      </c>
      <c r="B3490" s="3" t="str">
        <f>+VLOOKUP(C3490,'[1]ESTRUCTURA '!$C:$G,5,0)</f>
        <v>ESE HOSPITAL LOCAL DE CICUCO</v>
      </c>
      <c r="C3490" s="3">
        <v>20896</v>
      </c>
      <c r="D3490" s="4">
        <v>44952</v>
      </c>
      <c r="E3490" s="3">
        <v>3414086.44</v>
      </c>
    </row>
    <row r="3491" spans="1:5" x14ac:dyDescent="0.25">
      <c r="A3491" s="3">
        <f>+VLOOKUP(C3491,'[1]ESTRUCTURA '!$C:$G,4,0)</f>
        <v>806007161</v>
      </c>
      <c r="B3491" s="3" t="str">
        <f>+VLOOKUP(C3491,'[1]ESTRUCTURA '!$C:$G,5,0)</f>
        <v>ESE HOSPITAL LOCAL DE CICUCO</v>
      </c>
      <c r="C3491" s="3">
        <v>20896</v>
      </c>
      <c r="D3491" s="4">
        <v>44967</v>
      </c>
      <c r="E3491" s="3">
        <v>53302632.409999996</v>
      </c>
    </row>
    <row r="3492" spans="1:5" x14ac:dyDescent="0.25">
      <c r="A3492" s="3">
        <f>+VLOOKUP(C3492,'[1]ESTRUCTURA '!$C:$G,4,0)</f>
        <v>806007161</v>
      </c>
      <c r="B3492" s="3" t="str">
        <f>+VLOOKUP(C3492,'[1]ESTRUCTURA '!$C:$G,5,0)</f>
        <v>ESE HOSPITAL LOCAL DE CICUCO</v>
      </c>
      <c r="C3492" s="3">
        <v>20896</v>
      </c>
      <c r="D3492" s="4">
        <v>44972</v>
      </c>
      <c r="E3492" s="3">
        <v>3957438.61</v>
      </c>
    </row>
    <row r="3493" spans="1:5" x14ac:dyDescent="0.25">
      <c r="A3493" s="3">
        <f>+VLOOKUP(C3493,'[1]ESTRUCTURA '!$C:$G,4,0)</f>
        <v>806007161</v>
      </c>
      <c r="B3493" s="3" t="str">
        <f>+VLOOKUP(C3493,'[1]ESTRUCTURA '!$C:$G,5,0)</f>
        <v>ESE HOSPITAL LOCAL DE CICUCO</v>
      </c>
      <c r="C3493" s="3">
        <v>20896</v>
      </c>
      <c r="D3493" s="4">
        <v>44998</v>
      </c>
      <c r="E3493" s="3">
        <v>52762371.18</v>
      </c>
    </row>
    <row r="3494" spans="1:5" x14ac:dyDescent="0.25">
      <c r="A3494" s="3">
        <f>+VLOOKUP(C3494,'[1]ESTRUCTURA '!$C:$G,4,0)</f>
        <v>806007161</v>
      </c>
      <c r="B3494" s="3" t="str">
        <f>+VLOOKUP(C3494,'[1]ESTRUCTURA '!$C:$G,5,0)</f>
        <v>ESE HOSPITAL LOCAL DE CICUCO</v>
      </c>
      <c r="C3494" s="3">
        <v>20896</v>
      </c>
      <c r="D3494" s="4">
        <v>45012</v>
      </c>
      <c r="E3494" s="3">
        <v>3729861.51</v>
      </c>
    </row>
    <row r="3495" spans="1:5" x14ac:dyDescent="0.25">
      <c r="A3495" s="3">
        <f>+VLOOKUP(C3495,'[1]ESTRUCTURA '!$C:$G,4,0)</f>
        <v>806007161</v>
      </c>
      <c r="B3495" s="3" t="str">
        <f>+VLOOKUP(C3495,'[1]ESTRUCTURA '!$C:$G,5,0)</f>
        <v>ESE HOSPITAL LOCAL DE CICUCO</v>
      </c>
      <c r="C3495" s="3">
        <v>20896</v>
      </c>
      <c r="D3495" s="4">
        <v>45013</v>
      </c>
      <c r="E3495" s="3">
        <v>1025798</v>
      </c>
    </row>
    <row r="3496" spans="1:5" x14ac:dyDescent="0.25">
      <c r="A3496" s="3">
        <f>+VLOOKUP(C3496,'[1]ESTRUCTURA '!$C:$G,4,0)</f>
        <v>806007801</v>
      </c>
      <c r="B3496" s="3" t="str">
        <f>+VLOOKUP(C3496,'[1]ESTRUCTURA '!$C:$G,5,0)</f>
        <v>ESE CENTRO DE SALUD GIOVANNI CRISTINI</v>
      </c>
      <c r="C3496" s="3">
        <v>20899</v>
      </c>
      <c r="D3496" s="4">
        <v>44932</v>
      </c>
      <c r="E3496" s="3">
        <v>1963155.57</v>
      </c>
    </row>
    <row r="3497" spans="1:5" x14ac:dyDescent="0.25">
      <c r="A3497" s="3">
        <f>+VLOOKUP(C3497,'[1]ESTRUCTURA '!$C:$G,4,0)</f>
        <v>806007801</v>
      </c>
      <c r="B3497" s="3" t="str">
        <f>+VLOOKUP(C3497,'[1]ESTRUCTURA '!$C:$G,5,0)</f>
        <v>ESE CENTRO DE SALUD GIOVANNI CRISTINI</v>
      </c>
      <c r="C3497" s="3">
        <v>20899</v>
      </c>
      <c r="D3497" s="4">
        <v>44950</v>
      </c>
      <c r="E3497" s="3">
        <v>12666218.039999999</v>
      </c>
    </row>
    <row r="3498" spans="1:5" x14ac:dyDescent="0.25">
      <c r="A3498" s="3">
        <f>+VLOOKUP(C3498,'[1]ESTRUCTURA '!$C:$G,4,0)</f>
        <v>806007801</v>
      </c>
      <c r="B3498" s="3" t="str">
        <f>+VLOOKUP(C3498,'[1]ESTRUCTURA '!$C:$G,5,0)</f>
        <v>ESE CENTRO DE SALUD GIOVANNI CRISTINI</v>
      </c>
      <c r="C3498" s="3">
        <v>20899</v>
      </c>
      <c r="D3498" s="4">
        <v>44951</v>
      </c>
      <c r="E3498" s="3">
        <v>290466.81</v>
      </c>
    </row>
    <row r="3499" spans="1:5" x14ac:dyDescent="0.25">
      <c r="A3499" s="3">
        <f>+VLOOKUP(C3499,'[1]ESTRUCTURA '!$C:$G,4,0)</f>
        <v>806007801</v>
      </c>
      <c r="B3499" s="3" t="str">
        <f>+VLOOKUP(C3499,'[1]ESTRUCTURA '!$C:$G,5,0)</f>
        <v>ESE CENTRO DE SALUD GIOVANNI CRISTINI</v>
      </c>
      <c r="C3499" s="3">
        <v>20899</v>
      </c>
      <c r="D3499" s="4">
        <v>44952</v>
      </c>
      <c r="E3499" s="3">
        <v>1957619.95</v>
      </c>
    </row>
    <row r="3500" spans="1:5" x14ac:dyDescent="0.25">
      <c r="A3500" s="3">
        <f>+VLOOKUP(C3500,'[1]ESTRUCTURA '!$C:$G,4,0)</f>
        <v>806007801</v>
      </c>
      <c r="B3500" s="3" t="str">
        <f>+VLOOKUP(C3500,'[1]ESTRUCTURA '!$C:$G,5,0)</f>
        <v>ESE CENTRO DE SALUD GIOVANNI CRISTINI</v>
      </c>
      <c r="C3500" s="3">
        <v>20899</v>
      </c>
      <c r="D3500" s="4">
        <v>44967</v>
      </c>
      <c r="E3500" s="3">
        <v>15228038.949999999</v>
      </c>
    </row>
    <row r="3501" spans="1:5" x14ac:dyDescent="0.25">
      <c r="A3501" s="3">
        <f>+VLOOKUP(C3501,'[1]ESTRUCTURA '!$C:$G,4,0)</f>
        <v>806007801</v>
      </c>
      <c r="B3501" s="3" t="str">
        <f>+VLOOKUP(C3501,'[1]ESTRUCTURA '!$C:$G,5,0)</f>
        <v>ESE CENTRO DE SALUD GIOVANNI CRISTINI</v>
      </c>
      <c r="C3501" s="3">
        <v>20899</v>
      </c>
      <c r="D3501" s="4">
        <v>44972</v>
      </c>
      <c r="E3501" s="3">
        <v>2160141.7400000002</v>
      </c>
    </row>
    <row r="3502" spans="1:5" x14ac:dyDescent="0.25">
      <c r="A3502" s="3">
        <f>+VLOOKUP(C3502,'[1]ESTRUCTURA '!$C:$G,4,0)</f>
        <v>806007801</v>
      </c>
      <c r="B3502" s="3" t="str">
        <f>+VLOOKUP(C3502,'[1]ESTRUCTURA '!$C:$G,5,0)</f>
        <v>ESE CENTRO DE SALUD GIOVANNI CRISTINI</v>
      </c>
      <c r="C3502" s="3">
        <v>20899</v>
      </c>
      <c r="D3502" s="4">
        <v>44998</v>
      </c>
      <c r="E3502" s="3">
        <v>15255847.300000001</v>
      </c>
    </row>
    <row r="3503" spans="1:5" x14ac:dyDescent="0.25">
      <c r="A3503" s="3">
        <f>+VLOOKUP(C3503,'[1]ESTRUCTURA '!$C:$G,4,0)</f>
        <v>806007801</v>
      </c>
      <c r="B3503" s="3" t="str">
        <f>+VLOOKUP(C3503,'[1]ESTRUCTURA '!$C:$G,5,0)</f>
        <v>ESE CENTRO DE SALUD GIOVANNI CRISTINI</v>
      </c>
      <c r="C3503" s="3">
        <v>20899</v>
      </c>
      <c r="D3503" s="4">
        <v>45012</v>
      </c>
      <c r="E3503" s="3">
        <v>2256512.36</v>
      </c>
    </row>
    <row r="3504" spans="1:5" x14ac:dyDescent="0.25">
      <c r="A3504" s="3">
        <f>+VLOOKUP(C3504,'[1]ESTRUCTURA '!$C:$G,4,0)</f>
        <v>900483559</v>
      </c>
      <c r="B3504" s="3" t="str">
        <f>+VLOOKUP(C3504,'[1]ESTRUCTURA '!$C:$G,5,0)</f>
        <v>DUETICA SAS</v>
      </c>
      <c r="C3504" s="3">
        <v>20902</v>
      </c>
      <c r="D3504" s="4">
        <v>44954</v>
      </c>
      <c r="E3504" s="3">
        <v>30000000</v>
      </c>
    </row>
    <row r="3505" spans="1:5" x14ac:dyDescent="0.25">
      <c r="A3505" s="3">
        <f>+VLOOKUP(C3505,'[1]ESTRUCTURA '!$C:$G,4,0)</f>
        <v>900483559</v>
      </c>
      <c r="B3505" s="3" t="str">
        <f>+VLOOKUP(C3505,'[1]ESTRUCTURA '!$C:$G,5,0)</f>
        <v>DUETICA SAS</v>
      </c>
      <c r="C3505" s="3">
        <v>20902</v>
      </c>
      <c r="D3505" s="4">
        <v>45001</v>
      </c>
      <c r="E3505" s="3">
        <v>1740288</v>
      </c>
    </row>
    <row r="3506" spans="1:5" x14ac:dyDescent="0.25">
      <c r="A3506" s="3">
        <f>+VLOOKUP(C3506,'[1]ESTRUCTURA '!$C:$G,4,0)</f>
        <v>900483559</v>
      </c>
      <c r="B3506" s="3" t="str">
        <f>+VLOOKUP(C3506,'[1]ESTRUCTURA '!$C:$G,5,0)</f>
        <v>DUETICA SAS</v>
      </c>
      <c r="C3506" s="3">
        <v>20902</v>
      </c>
      <c r="D3506" s="4">
        <v>45006</v>
      </c>
      <c r="E3506" s="3">
        <v>12000000</v>
      </c>
    </row>
    <row r="3507" spans="1:5" x14ac:dyDescent="0.25">
      <c r="A3507" s="3">
        <f>+VLOOKUP(C3507,'[1]ESTRUCTURA '!$C:$G,4,0)</f>
        <v>806007801</v>
      </c>
      <c r="B3507" s="3" t="str">
        <f>+VLOOKUP(C3507,'[1]ESTRUCTURA '!$C:$G,5,0)</f>
        <v>ESE CENTRO DE SALUD GIOVANNI CRISTINI</v>
      </c>
      <c r="C3507" s="3">
        <v>20903</v>
      </c>
      <c r="D3507" s="4">
        <v>44932</v>
      </c>
      <c r="E3507" s="3">
        <v>1795430.67</v>
      </c>
    </row>
    <row r="3508" spans="1:5" x14ac:dyDescent="0.25">
      <c r="A3508" s="3">
        <f>+VLOOKUP(C3508,'[1]ESTRUCTURA '!$C:$G,4,0)</f>
        <v>806007801</v>
      </c>
      <c r="B3508" s="3" t="str">
        <f>+VLOOKUP(C3508,'[1]ESTRUCTURA '!$C:$G,5,0)</f>
        <v>ESE CENTRO DE SALUD GIOVANNI CRISTINI</v>
      </c>
      <c r="C3508" s="3">
        <v>20903</v>
      </c>
      <c r="D3508" s="4">
        <v>44950</v>
      </c>
      <c r="E3508" s="3">
        <v>63873723.960000001</v>
      </c>
    </row>
    <row r="3509" spans="1:5" x14ac:dyDescent="0.25">
      <c r="A3509" s="3">
        <f>+VLOOKUP(C3509,'[1]ESTRUCTURA '!$C:$G,4,0)</f>
        <v>806007801</v>
      </c>
      <c r="B3509" s="3" t="str">
        <f>+VLOOKUP(C3509,'[1]ESTRUCTURA '!$C:$G,5,0)</f>
        <v>ESE CENTRO DE SALUD GIOVANNI CRISTINI</v>
      </c>
      <c r="C3509" s="3">
        <v>20903</v>
      </c>
      <c r="D3509" s="4">
        <v>44952</v>
      </c>
      <c r="E3509" s="3">
        <v>1773463.6</v>
      </c>
    </row>
    <row r="3510" spans="1:5" x14ac:dyDescent="0.25">
      <c r="A3510" s="3">
        <f>+VLOOKUP(C3510,'[1]ESTRUCTURA '!$C:$G,4,0)</f>
        <v>806007801</v>
      </c>
      <c r="B3510" s="3" t="str">
        <f>+VLOOKUP(C3510,'[1]ESTRUCTURA '!$C:$G,5,0)</f>
        <v>ESE CENTRO DE SALUD GIOVANNI CRISTINI</v>
      </c>
      <c r="C3510" s="3">
        <v>20903</v>
      </c>
      <c r="D3510" s="4">
        <v>44967</v>
      </c>
      <c r="E3510" s="3">
        <v>74567885.540000007</v>
      </c>
    </row>
    <row r="3511" spans="1:5" x14ac:dyDescent="0.25">
      <c r="A3511" s="3">
        <f>+VLOOKUP(C3511,'[1]ESTRUCTURA '!$C:$G,4,0)</f>
        <v>806007801</v>
      </c>
      <c r="B3511" s="3" t="str">
        <f>+VLOOKUP(C3511,'[1]ESTRUCTURA '!$C:$G,5,0)</f>
        <v>ESE CENTRO DE SALUD GIOVANNI CRISTINI</v>
      </c>
      <c r="C3511" s="3">
        <v>20903</v>
      </c>
      <c r="D3511" s="4">
        <v>44972</v>
      </c>
      <c r="E3511" s="3">
        <v>2091650.11</v>
      </c>
    </row>
    <row r="3512" spans="1:5" x14ac:dyDescent="0.25">
      <c r="A3512" s="3">
        <f>+VLOOKUP(C3512,'[1]ESTRUCTURA '!$C:$G,4,0)</f>
        <v>806007801</v>
      </c>
      <c r="B3512" s="3" t="str">
        <f>+VLOOKUP(C3512,'[1]ESTRUCTURA '!$C:$G,5,0)</f>
        <v>ESE CENTRO DE SALUD GIOVANNI CRISTINI</v>
      </c>
      <c r="C3512" s="3">
        <v>20903</v>
      </c>
      <c r="D3512" s="4">
        <v>44998</v>
      </c>
      <c r="E3512" s="3">
        <v>74730876.730000004</v>
      </c>
    </row>
    <row r="3513" spans="1:5" x14ac:dyDescent="0.25">
      <c r="A3513" s="3">
        <f>+VLOOKUP(C3513,'[1]ESTRUCTURA '!$C:$G,4,0)</f>
        <v>806007801</v>
      </c>
      <c r="B3513" s="3" t="str">
        <f>+VLOOKUP(C3513,'[1]ESTRUCTURA '!$C:$G,5,0)</f>
        <v>ESE CENTRO DE SALUD GIOVANNI CRISTINI</v>
      </c>
      <c r="C3513" s="3">
        <v>20903</v>
      </c>
      <c r="D3513" s="4">
        <v>45012</v>
      </c>
      <c r="E3513" s="3">
        <v>1989514.3</v>
      </c>
    </row>
    <row r="3514" spans="1:5" x14ac:dyDescent="0.25">
      <c r="A3514" s="3">
        <f>+VLOOKUP(C3514,'[1]ESTRUCTURA '!$C:$G,4,0)</f>
        <v>806007801</v>
      </c>
      <c r="B3514" s="3" t="str">
        <f>+VLOOKUP(C3514,'[1]ESTRUCTURA '!$C:$G,5,0)</f>
        <v>ESE CENTRO DE SALUD GIOVANNI CRISTINI</v>
      </c>
      <c r="C3514" s="3">
        <v>20908</v>
      </c>
      <c r="D3514" s="4">
        <v>44932</v>
      </c>
      <c r="E3514" s="3">
        <v>2100145.46</v>
      </c>
    </row>
    <row r="3515" spans="1:5" x14ac:dyDescent="0.25">
      <c r="A3515" s="3">
        <f>+VLOOKUP(C3515,'[1]ESTRUCTURA '!$C:$G,4,0)</f>
        <v>806007801</v>
      </c>
      <c r="B3515" s="3" t="str">
        <f>+VLOOKUP(C3515,'[1]ESTRUCTURA '!$C:$G,5,0)</f>
        <v>ESE CENTRO DE SALUD GIOVANNI CRISTINI</v>
      </c>
      <c r="C3515" s="3">
        <v>20908</v>
      </c>
      <c r="D3515" s="4">
        <v>44950</v>
      </c>
      <c r="E3515" s="3">
        <v>74714126</v>
      </c>
    </row>
    <row r="3516" spans="1:5" x14ac:dyDescent="0.25">
      <c r="A3516" s="3">
        <f>+VLOOKUP(C3516,'[1]ESTRUCTURA '!$C:$G,4,0)</f>
        <v>806007801</v>
      </c>
      <c r="B3516" s="3" t="str">
        <f>+VLOOKUP(C3516,'[1]ESTRUCTURA '!$C:$G,5,0)</f>
        <v>ESE CENTRO DE SALUD GIOVANNI CRISTINI</v>
      </c>
      <c r="C3516" s="3">
        <v>20908</v>
      </c>
      <c r="D3516" s="4">
        <v>44952</v>
      </c>
      <c r="E3516" s="3">
        <v>2074453.6</v>
      </c>
    </row>
    <row r="3517" spans="1:5" x14ac:dyDescent="0.25">
      <c r="A3517" s="3">
        <f>+VLOOKUP(C3517,'[1]ESTRUCTURA '!$C:$G,4,0)</f>
        <v>806007801</v>
      </c>
      <c r="B3517" s="3" t="str">
        <f>+VLOOKUP(C3517,'[1]ESTRUCTURA '!$C:$G,5,0)</f>
        <v>ESE CENTRO DE SALUD GIOVANNI CRISTINI</v>
      </c>
      <c r="C3517" s="3">
        <v>20908</v>
      </c>
      <c r="D3517" s="4">
        <v>44967</v>
      </c>
      <c r="E3517" s="3">
        <v>61748610.509999998</v>
      </c>
    </row>
    <row r="3518" spans="1:5" x14ac:dyDescent="0.25">
      <c r="A3518" s="3">
        <f>+VLOOKUP(C3518,'[1]ESTRUCTURA '!$C:$G,4,0)</f>
        <v>806007801</v>
      </c>
      <c r="B3518" s="3" t="str">
        <f>+VLOOKUP(C3518,'[1]ESTRUCTURA '!$C:$G,5,0)</f>
        <v>ESE CENTRO DE SALUD GIOVANNI CRISTINI</v>
      </c>
      <c r="C3518" s="3">
        <v>20908</v>
      </c>
      <c r="D3518" s="4">
        <v>44972</v>
      </c>
      <c r="E3518" s="3">
        <v>2446507.46</v>
      </c>
    </row>
    <row r="3519" spans="1:5" x14ac:dyDescent="0.25">
      <c r="A3519" s="3">
        <f>+VLOOKUP(C3519,'[1]ESTRUCTURA '!$C:$G,4,0)</f>
        <v>806007801</v>
      </c>
      <c r="B3519" s="3" t="str">
        <f>+VLOOKUP(C3519,'[1]ESTRUCTURA '!$C:$G,5,0)</f>
        <v>ESE CENTRO DE SALUD GIOVANNI CRISTINI</v>
      </c>
      <c r="C3519" s="3">
        <v>20908</v>
      </c>
      <c r="D3519" s="4">
        <v>44974</v>
      </c>
      <c r="E3519" s="3">
        <v>25470096.52</v>
      </c>
    </row>
    <row r="3520" spans="1:5" x14ac:dyDescent="0.25">
      <c r="A3520" s="3">
        <f>+VLOOKUP(C3520,'[1]ESTRUCTURA '!$C:$G,4,0)</f>
        <v>806007801</v>
      </c>
      <c r="B3520" s="3" t="str">
        <f>+VLOOKUP(C3520,'[1]ESTRUCTURA '!$C:$G,5,0)</f>
        <v>ESE CENTRO DE SALUD GIOVANNI CRISTINI</v>
      </c>
      <c r="C3520" s="3">
        <v>20908</v>
      </c>
      <c r="D3520" s="4">
        <v>45012</v>
      </c>
      <c r="E3520" s="3">
        <v>2327043.52</v>
      </c>
    </row>
    <row r="3521" spans="1:5" x14ac:dyDescent="0.25">
      <c r="A3521" s="3">
        <f>+VLOOKUP(C3521,'[1]ESTRUCTURA '!$C:$G,4,0)</f>
        <v>891780185</v>
      </c>
      <c r="B3521" s="3" t="str">
        <f>+VLOOKUP(C3521,'[1]ESTRUCTURA '!$C:$G,5,0)</f>
        <v>HOSPITAL UNIVERSITARIO JULIO MENDEZ BARRENECHE</v>
      </c>
      <c r="C3521" s="3">
        <v>20909</v>
      </c>
      <c r="D3521" s="4">
        <v>44956</v>
      </c>
      <c r="E3521" s="3">
        <v>43909908</v>
      </c>
    </row>
    <row r="3522" spans="1:5" x14ac:dyDescent="0.25">
      <c r="A3522" s="3">
        <f>+VLOOKUP(C3522,'[1]ESTRUCTURA '!$C:$G,4,0)</f>
        <v>891780185</v>
      </c>
      <c r="B3522" s="3" t="str">
        <f>+VLOOKUP(C3522,'[1]ESTRUCTURA '!$C:$G,5,0)</f>
        <v>HOSPITAL UNIVERSITARIO JULIO MENDEZ BARRENECHE</v>
      </c>
      <c r="C3522" s="3">
        <v>20909</v>
      </c>
      <c r="D3522" s="4">
        <v>44992</v>
      </c>
      <c r="E3522" s="3">
        <v>28327180</v>
      </c>
    </row>
    <row r="3523" spans="1:5" x14ac:dyDescent="0.25">
      <c r="A3523" s="3">
        <f>+VLOOKUP(C3523,'[1]ESTRUCTURA '!$C:$G,4,0)</f>
        <v>891780185</v>
      </c>
      <c r="B3523" s="3" t="str">
        <f>+VLOOKUP(C3523,'[1]ESTRUCTURA '!$C:$G,5,0)</f>
        <v>HOSPITAL UNIVERSITARIO JULIO MENDEZ BARRENECHE</v>
      </c>
      <c r="C3523" s="3">
        <v>20909</v>
      </c>
      <c r="D3523" s="4">
        <v>44998</v>
      </c>
      <c r="E3523" s="3">
        <v>397800</v>
      </c>
    </row>
    <row r="3524" spans="1:5" x14ac:dyDescent="0.25">
      <c r="A3524" s="3">
        <f>+VLOOKUP(C3524,'[1]ESTRUCTURA '!$C:$G,4,0)</f>
        <v>891780185</v>
      </c>
      <c r="B3524" s="3" t="str">
        <f>+VLOOKUP(C3524,'[1]ESTRUCTURA '!$C:$G,5,0)</f>
        <v>HOSPITAL UNIVERSITARIO JULIO MENDEZ BARRENECHE</v>
      </c>
      <c r="C3524" s="3">
        <v>20909</v>
      </c>
      <c r="D3524" s="4">
        <v>45001</v>
      </c>
      <c r="E3524" s="3">
        <v>8057911</v>
      </c>
    </row>
    <row r="3525" spans="1:5" x14ac:dyDescent="0.25">
      <c r="A3525" s="3">
        <f>+VLOOKUP(C3525,'[1]ESTRUCTURA '!$C:$G,4,0)</f>
        <v>891780185</v>
      </c>
      <c r="B3525" s="3" t="str">
        <f>+VLOOKUP(C3525,'[1]ESTRUCTURA '!$C:$G,5,0)</f>
        <v>HOSPITAL UNIVERSITARIO JULIO MENDEZ BARRENECHE</v>
      </c>
      <c r="C3525" s="3">
        <v>20909</v>
      </c>
      <c r="D3525" s="4">
        <v>45013</v>
      </c>
      <c r="E3525" s="3">
        <v>16871802</v>
      </c>
    </row>
    <row r="3526" spans="1:5" x14ac:dyDescent="0.25">
      <c r="A3526" s="3">
        <f>+VLOOKUP(C3526,'[1]ESTRUCTURA '!$C:$G,4,0)</f>
        <v>891780185</v>
      </c>
      <c r="B3526" s="3" t="str">
        <f>+VLOOKUP(C3526,'[1]ESTRUCTURA '!$C:$G,5,0)</f>
        <v>HOSPITAL UNIVERSITARIO JULIO MENDEZ BARRENECHE</v>
      </c>
      <c r="C3526" s="3">
        <v>20909</v>
      </c>
      <c r="D3526" s="4">
        <v>45014</v>
      </c>
      <c r="E3526" s="3">
        <v>66842337</v>
      </c>
    </row>
    <row r="3527" spans="1:5" x14ac:dyDescent="0.25">
      <c r="A3527" s="3">
        <f>+VLOOKUP(C3527,'[1]ESTRUCTURA '!$C:$G,4,0)</f>
        <v>891780185</v>
      </c>
      <c r="B3527" s="3" t="str">
        <f>+VLOOKUP(C3527,'[1]ESTRUCTURA '!$C:$G,5,0)</f>
        <v>HOSPITAL UNIVERSITARIO JULIO MENDEZ BARRENECHE</v>
      </c>
      <c r="C3527" s="3">
        <v>20909</v>
      </c>
      <c r="D3527" s="4">
        <v>45015</v>
      </c>
      <c r="E3527" s="3">
        <v>828459</v>
      </c>
    </row>
    <row r="3528" spans="1:5" x14ac:dyDescent="0.25">
      <c r="A3528" s="3">
        <f>+VLOOKUP(C3528,'[1]ESTRUCTURA '!$C:$G,4,0)</f>
        <v>901279424</v>
      </c>
      <c r="B3528" s="3" t="str">
        <f>+VLOOKUP(C3528,'[1]ESTRUCTURA '!$C:$G,5,0)</f>
        <v>UNION TEMPORAL MEDISINU CORDOBA</v>
      </c>
      <c r="C3528" s="3">
        <v>20910</v>
      </c>
      <c r="D3528" s="4">
        <v>44954</v>
      </c>
      <c r="E3528" s="3">
        <v>448855916.09999996</v>
      </c>
    </row>
    <row r="3529" spans="1:5" x14ac:dyDescent="0.25">
      <c r="A3529" s="3">
        <f>+VLOOKUP(C3529,'[1]ESTRUCTURA '!$C:$G,4,0)</f>
        <v>901279424</v>
      </c>
      <c r="B3529" s="3" t="str">
        <f>+VLOOKUP(C3529,'[1]ESTRUCTURA '!$C:$G,5,0)</f>
        <v>UNION TEMPORAL MEDISINU CORDOBA</v>
      </c>
      <c r="C3529" s="3">
        <v>20910</v>
      </c>
      <c r="D3529" s="4">
        <v>44994</v>
      </c>
      <c r="E3529" s="3">
        <v>149618638.69999999</v>
      </c>
    </row>
    <row r="3530" spans="1:5" x14ac:dyDescent="0.25">
      <c r="A3530" s="3">
        <f>+VLOOKUP(C3530,'[1]ESTRUCTURA '!$C:$G,4,0)</f>
        <v>901434501</v>
      </c>
      <c r="B3530" s="3" t="str">
        <f>+VLOOKUP(C3530,'[1]ESTRUCTURA '!$C:$G,5,0)</f>
        <v>IPS INTEGRAL CLINICAL CARE SAS</v>
      </c>
      <c r="C3530" s="3">
        <v>20913</v>
      </c>
      <c r="D3530" s="4">
        <v>44950</v>
      </c>
      <c r="E3530" s="3">
        <v>300000000</v>
      </c>
    </row>
    <row r="3531" spans="1:5" x14ac:dyDescent="0.25">
      <c r="A3531" s="3">
        <f>+VLOOKUP(C3531,'[1]ESTRUCTURA '!$C:$G,4,0)</f>
        <v>901434501</v>
      </c>
      <c r="B3531" s="3" t="str">
        <f>+VLOOKUP(C3531,'[1]ESTRUCTURA '!$C:$G,5,0)</f>
        <v>IPS INTEGRAL CLINICAL CARE SAS</v>
      </c>
      <c r="C3531" s="3">
        <v>20913</v>
      </c>
      <c r="D3531" s="4">
        <v>44954</v>
      </c>
      <c r="E3531" s="3">
        <v>6254216.7999999998</v>
      </c>
    </row>
    <row r="3532" spans="1:5" x14ac:dyDescent="0.25">
      <c r="A3532" s="3">
        <f>+VLOOKUP(C3532,'[1]ESTRUCTURA '!$C:$G,4,0)</f>
        <v>901434501</v>
      </c>
      <c r="B3532" s="3" t="str">
        <f>+VLOOKUP(C3532,'[1]ESTRUCTURA '!$C:$G,5,0)</f>
        <v>IPS INTEGRAL CLINICAL CARE SAS</v>
      </c>
      <c r="C3532" s="3">
        <v>20913</v>
      </c>
      <c r="D3532" s="4">
        <v>44956</v>
      </c>
      <c r="E3532" s="3">
        <v>34610497.479999997</v>
      </c>
    </row>
    <row r="3533" spans="1:5" x14ac:dyDescent="0.25">
      <c r="A3533" s="3">
        <f>+VLOOKUP(C3533,'[1]ESTRUCTURA '!$C:$G,4,0)</f>
        <v>901434501</v>
      </c>
      <c r="B3533" s="3" t="str">
        <f>+VLOOKUP(C3533,'[1]ESTRUCTURA '!$C:$G,5,0)</f>
        <v>IPS INTEGRAL CLINICAL CARE SAS</v>
      </c>
      <c r="C3533" s="3">
        <v>20913</v>
      </c>
      <c r="D3533" s="4">
        <v>44967</v>
      </c>
      <c r="E3533" s="3">
        <v>390071126.99999994</v>
      </c>
    </row>
    <row r="3534" spans="1:5" x14ac:dyDescent="0.25">
      <c r="A3534" s="3">
        <f>+VLOOKUP(C3534,'[1]ESTRUCTURA '!$C:$G,4,0)</f>
        <v>901434501</v>
      </c>
      <c r="B3534" s="3" t="str">
        <f>+VLOOKUP(C3534,'[1]ESTRUCTURA '!$C:$G,5,0)</f>
        <v>IPS INTEGRAL CLINICAL CARE SAS</v>
      </c>
      <c r="C3534" s="3">
        <v>20913</v>
      </c>
      <c r="D3534" s="4">
        <v>44992</v>
      </c>
      <c r="E3534" s="3">
        <v>14169953.280000003</v>
      </c>
    </row>
    <row r="3535" spans="1:5" x14ac:dyDescent="0.25">
      <c r="A3535" s="3">
        <f>+VLOOKUP(C3535,'[1]ESTRUCTURA '!$C:$G,4,0)</f>
        <v>901434501</v>
      </c>
      <c r="B3535" s="3" t="str">
        <f>+VLOOKUP(C3535,'[1]ESTRUCTURA '!$C:$G,5,0)</f>
        <v>IPS INTEGRAL CLINICAL CARE SAS</v>
      </c>
      <c r="C3535" s="3">
        <v>20913</v>
      </c>
      <c r="D3535" s="4">
        <v>44998</v>
      </c>
      <c r="E3535" s="3">
        <v>134525492.99999997</v>
      </c>
    </row>
    <row r="3536" spans="1:5" x14ac:dyDescent="0.25">
      <c r="A3536" s="3">
        <f>+VLOOKUP(C3536,'[1]ESTRUCTURA '!$C:$G,4,0)</f>
        <v>901434501</v>
      </c>
      <c r="B3536" s="3" t="str">
        <f>+VLOOKUP(C3536,'[1]ESTRUCTURA '!$C:$G,5,0)</f>
        <v>IPS INTEGRAL CLINICAL CARE SAS</v>
      </c>
      <c r="C3536" s="3">
        <v>20913</v>
      </c>
      <c r="D3536" s="4">
        <v>45001</v>
      </c>
      <c r="E3536" s="3">
        <v>39342699.760000005</v>
      </c>
    </row>
    <row r="3537" spans="1:5" x14ac:dyDescent="0.25">
      <c r="A3537" s="3">
        <f>+VLOOKUP(C3537,'[1]ESTRUCTURA '!$C:$G,4,0)</f>
        <v>901434501</v>
      </c>
      <c r="B3537" s="3" t="str">
        <f>+VLOOKUP(C3537,'[1]ESTRUCTURA '!$C:$G,5,0)</f>
        <v>IPS INTEGRAL CLINICAL CARE SAS</v>
      </c>
      <c r="C3537" s="3">
        <v>20913</v>
      </c>
      <c r="D3537" s="4">
        <v>45013</v>
      </c>
      <c r="E3537" s="3">
        <v>8493758</v>
      </c>
    </row>
    <row r="3538" spans="1:5" x14ac:dyDescent="0.25">
      <c r="A3538" s="3">
        <f>+VLOOKUP(C3538,'[1]ESTRUCTURA '!$C:$G,4,0)</f>
        <v>901434501</v>
      </c>
      <c r="B3538" s="3" t="str">
        <f>+VLOOKUP(C3538,'[1]ESTRUCTURA '!$C:$G,5,0)</f>
        <v>IPS INTEGRAL CLINICAL CARE SAS</v>
      </c>
      <c r="C3538" s="3">
        <v>20913</v>
      </c>
      <c r="D3538" s="4">
        <v>45014</v>
      </c>
      <c r="E3538" s="3">
        <v>4952514.28</v>
      </c>
    </row>
    <row r="3539" spans="1:5" x14ac:dyDescent="0.25">
      <c r="A3539" s="3">
        <f>+VLOOKUP(C3539,'[1]ESTRUCTURA '!$C:$G,4,0)</f>
        <v>812001424</v>
      </c>
      <c r="B3539" s="3" t="str">
        <f>+VLOOKUP(C3539,'[1]ESTRUCTURA '!$C:$G,5,0)</f>
        <v>ESE CAMU CHIMA</v>
      </c>
      <c r="C3539" s="3">
        <v>20914</v>
      </c>
      <c r="D3539" s="4">
        <v>44932</v>
      </c>
      <c r="E3539" s="3">
        <v>526500.48</v>
      </c>
    </row>
    <row r="3540" spans="1:5" x14ac:dyDescent="0.25">
      <c r="A3540" s="3">
        <f>+VLOOKUP(C3540,'[1]ESTRUCTURA '!$C:$G,4,0)</f>
        <v>812001424</v>
      </c>
      <c r="B3540" s="3" t="str">
        <f>+VLOOKUP(C3540,'[1]ESTRUCTURA '!$C:$G,5,0)</f>
        <v>ESE CAMU CHIMA</v>
      </c>
      <c r="C3540" s="3">
        <v>20914</v>
      </c>
      <c r="D3540" s="4">
        <v>44950</v>
      </c>
      <c r="E3540" s="3">
        <v>7286018.0199999996</v>
      </c>
    </row>
    <row r="3541" spans="1:5" x14ac:dyDescent="0.25">
      <c r="A3541" s="3">
        <f>+VLOOKUP(C3541,'[1]ESTRUCTURA '!$C:$G,4,0)</f>
        <v>812001424</v>
      </c>
      <c r="B3541" s="3" t="str">
        <f>+VLOOKUP(C3541,'[1]ESTRUCTURA '!$C:$G,5,0)</f>
        <v>ESE CAMU CHIMA</v>
      </c>
      <c r="C3541" s="3">
        <v>20914</v>
      </c>
      <c r="D3541" s="4">
        <v>44951</v>
      </c>
      <c r="E3541" s="3">
        <v>315300.90999999997</v>
      </c>
    </row>
    <row r="3542" spans="1:5" x14ac:dyDescent="0.25">
      <c r="A3542" s="3">
        <f>+VLOOKUP(C3542,'[1]ESTRUCTURA '!$C:$G,4,0)</f>
        <v>812001424</v>
      </c>
      <c r="B3542" s="3" t="str">
        <f>+VLOOKUP(C3542,'[1]ESTRUCTURA '!$C:$G,5,0)</f>
        <v>ESE CAMU CHIMA</v>
      </c>
      <c r="C3542" s="3">
        <v>20914</v>
      </c>
      <c r="D3542" s="4">
        <v>44952</v>
      </c>
      <c r="E3542" s="3">
        <v>605231.91</v>
      </c>
    </row>
    <row r="3543" spans="1:5" x14ac:dyDescent="0.25">
      <c r="A3543" s="3">
        <f>+VLOOKUP(C3543,'[1]ESTRUCTURA '!$C:$G,4,0)</f>
        <v>812001424</v>
      </c>
      <c r="B3543" s="3" t="str">
        <f>+VLOOKUP(C3543,'[1]ESTRUCTURA '!$C:$G,5,0)</f>
        <v>ESE CAMU CHIMA</v>
      </c>
      <c r="C3543" s="3">
        <v>20914</v>
      </c>
      <c r="D3543" s="4">
        <v>44967</v>
      </c>
      <c r="E3543" s="3">
        <v>7359625.75</v>
      </c>
    </row>
    <row r="3544" spans="1:5" x14ac:dyDescent="0.25">
      <c r="A3544" s="3">
        <f>+VLOOKUP(C3544,'[1]ESTRUCTURA '!$C:$G,4,0)</f>
        <v>812001424</v>
      </c>
      <c r="B3544" s="3" t="str">
        <f>+VLOOKUP(C3544,'[1]ESTRUCTURA '!$C:$G,5,0)</f>
        <v>ESE CAMU CHIMA</v>
      </c>
      <c r="C3544" s="3">
        <v>20914</v>
      </c>
      <c r="D3544" s="4">
        <v>44972</v>
      </c>
      <c r="E3544" s="3">
        <v>561003.44999999995</v>
      </c>
    </row>
    <row r="3545" spans="1:5" x14ac:dyDescent="0.25">
      <c r="A3545" s="3">
        <f>+VLOOKUP(C3545,'[1]ESTRUCTURA '!$C:$G,4,0)</f>
        <v>812001424</v>
      </c>
      <c r="B3545" s="3" t="str">
        <f>+VLOOKUP(C3545,'[1]ESTRUCTURA '!$C:$G,5,0)</f>
        <v>ESE CAMU CHIMA</v>
      </c>
      <c r="C3545" s="3">
        <v>20914</v>
      </c>
      <c r="D3545" s="4">
        <v>44974</v>
      </c>
      <c r="E3545" s="3">
        <v>966773.01</v>
      </c>
    </row>
    <row r="3546" spans="1:5" x14ac:dyDescent="0.25">
      <c r="A3546" s="3">
        <f>+VLOOKUP(C3546,'[1]ESTRUCTURA '!$C:$G,4,0)</f>
        <v>812001424</v>
      </c>
      <c r="B3546" s="3" t="str">
        <f>+VLOOKUP(C3546,'[1]ESTRUCTURA '!$C:$G,5,0)</f>
        <v>ESE CAMU CHIMA</v>
      </c>
      <c r="C3546" s="3">
        <v>20914</v>
      </c>
      <c r="D3546" s="4">
        <v>44998</v>
      </c>
      <c r="E3546" s="3">
        <v>8234706.3300000001</v>
      </c>
    </row>
    <row r="3547" spans="1:5" x14ac:dyDescent="0.25">
      <c r="A3547" s="3">
        <f>+VLOOKUP(C3547,'[1]ESTRUCTURA '!$C:$G,4,0)</f>
        <v>812001424</v>
      </c>
      <c r="B3547" s="3" t="str">
        <f>+VLOOKUP(C3547,'[1]ESTRUCTURA '!$C:$G,5,0)</f>
        <v>ESE CAMU CHIMA</v>
      </c>
      <c r="C3547" s="3">
        <v>20914</v>
      </c>
      <c r="D3547" s="4">
        <v>45012</v>
      </c>
      <c r="E3547" s="3">
        <v>526391.28</v>
      </c>
    </row>
    <row r="3548" spans="1:5" x14ac:dyDescent="0.25">
      <c r="A3548" s="3">
        <f>+VLOOKUP(C3548,'[1]ESTRUCTURA '!$C:$G,4,0)</f>
        <v>812001424</v>
      </c>
      <c r="B3548" s="3" t="str">
        <f>+VLOOKUP(C3548,'[1]ESTRUCTURA '!$C:$G,5,0)</f>
        <v>ESE CAMU CHIMA</v>
      </c>
      <c r="C3548" s="3">
        <v>20914</v>
      </c>
      <c r="D3548" s="4">
        <v>45013</v>
      </c>
      <c r="E3548" s="3">
        <v>366769</v>
      </c>
    </row>
    <row r="3549" spans="1:5" x14ac:dyDescent="0.25">
      <c r="A3549" s="3">
        <f>+VLOOKUP(C3549,'[1]ESTRUCTURA '!$C:$G,4,0)</f>
        <v>812001424</v>
      </c>
      <c r="B3549" s="3" t="str">
        <f>+VLOOKUP(C3549,'[1]ESTRUCTURA '!$C:$G,5,0)</f>
        <v>ESE CAMU CHIMA</v>
      </c>
      <c r="C3549" s="3">
        <v>20915</v>
      </c>
      <c r="D3549" s="4">
        <v>44932</v>
      </c>
      <c r="E3549" s="3">
        <v>175499.49</v>
      </c>
    </row>
    <row r="3550" spans="1:5" x14ac:dyDescent="0.25">
      <c r="A3550" s="3">
        <f>+VLOOKUP(C3550,'[1]ESTRUCTURA '!$C:$G,4,0)</f>
        <v>812001424</v>
      </c>
      <c r="B3550" s="3" t="str">
        <f>+VLOOKUP(C3550,'[1]ESTRUCTURA '!$C:$G,5,0)</f>
        <v>ESE CAMU CHIMA</v>
      </c>
      <c r="C3550" s="3">
        <v>20915</v>
      </c>
      <c r="D3550" s="4">
        <v>44950</v>
      </c>
      <c r="E3550" s="3">
        <v>2533772.98</v>
      </c>
    </row>
    <row r="3551" spans="1:5" x14ac:dyDescent="0.25">
      <c r="A3551" s="3">
        <f>+VLOOKUP(C3551,'[1]ESTRUCTURA '!$C:$G,4,0)</f>
        <v>812001424</v>
      </c>
      <c r="B3551" s="3" t="str">
        <f>+VLOOKUP(C3551,'[1]ESTRUCTURA '!$C:$G,5,0)</f>
        <v>ESE CAMU CHIMA</v>
      </c>
      <c r="C3551" s="3">
        <v>20915</v>
      </c>
      <c r="D3551" s="4">
        <v>44952</v>
      </c>
      <c r="E3551" s="3">
        <v>201743.3</v>
      </c>
    </row>
    <row r="3552" spans="1:5" x14ac:dyDescent="0.25">
      <c r="A3552" s="3">
        <f>+VLOOKUP(C3552,'[1]ESTRUCTURA '!$C:$G,4,0)</f>
        <v>812001424</v>
      </c>
      <c r="B3552" s="3" t="str">
        <f>+VLOOKUP(C3552,'[1]ESTRUCTURA '!$C:$G,5,0)</f>
        <v>ESE CAMU CHIMA</v>
      </c>
      <c r="C3552" s="3">
        <v>20915</v>
      </c>
      <c r="D3552" s="4">
        <v>44967</v>
      </c>
      <c r="E3552" s="3">
        <v>2775466.25</v>
      </c>
    </row>
    <row r="3553" spans="1:5" x14ac:dyDescent="0.25">
      <c r="A3553" s="3">
        <f>+VLOOKUP(C3553,'[1]ESTRUCTURA '!$C:$G,4,0)</f>
        <v>812001424</v>
      </c>
      <c r="B3553" s="3" t="str">
        <f>+VLOOKUP(C3553,'[1]ESTRUCTURA '!$C:$G,5,0)</f>
        <v>ESE CAMU CHIMA</v>
      </c>
      <c r="C3553" s="3">
        <v>20915</v>
      </c>
      <c r="D3553" s="4">
        <v>44972</v>
      </c>
      <c r="E3553" s="3">
        <v>187002.15</v>
      </c>
    </row>
    <row r="3554" spans="1:5" x14ac:dyDescent="0.25">
      <c r="A3554" s="3">
        <f>+VLOOKUP(C3554,'[1]ESTRUCTURA '!$C:$G,4,0)</f>
        <v>812001424</v>
      </c>
      <c r="B3554" s="3" t="str">
        <f>+VLOOKUP(C3554,'[1]ESTRUCTURA '!$C:$G,5,0)</f>
        <v>ESE CAMU CHIMA</v>
      </c>
      <c r="C3554" s="3">
        <v>20915</v>
      </c>
      <c r="D3554" s="4">
        <v>44998</v>
      </c>
      <c r="E3554" s="3">
        <v>2183685.67</v>
      </c>
    </row>
    <row r="3555" spans="1:5" x14ac:dyDescent="0.25">
      <c r="A3555" s="3">
        <f>+VLOOKUP(C3555,'[1]ESTRUCTURA '!$C:$G,4,0)</f>
        <v>812001424</v>
      </c>
      <c r="B3555" s="3" t="str">
        <f>+VLOOKUP(C3555,'[1]ESTRUCTURA '!$C:$G,5,0)</f>
        <v>ESE CAMU CHIMA</v>
      </c>
      <c r="C3555" s="3">
        <v>20915</v>
      </c>
      <c r="D3555" s="4">
        <v>45012</v>
      </c>
      <c r="E3555" s="3">
        <v>175464.76</v>
      </c>
    </row>
    <row r="3556" spans="1:5" x14ac:dyDescent="0.25">
      <c r="A3556" s="3">
        <f>+VLOOKUP(C3556,'[1]ESTRUCTURA '!$C:$G,4,0)</f>
        <v>901306406</v>
      </c>
      <c r="B3556" s="3" t="str">
        <f>+VLOOKUP(C3556,'[1]ESTRUCTURA '!$C:$G,5,0)</f>
        <v>RENACER ASISTENCIA DOMICILIARIA IPS SAS</v>
      </c>
      <c r="C3556" s="3">
        <v>20917</v>
      </c>
      <c r="D3556" s="4">
        <v>44951</v>
      </c>
      <c r="E3556" s="3">
        <v>92822439.360000044</v>
      </c>
    </row>
    <row r="3557" spans="1:5" x14ac:dyDescent="0.25">
      <c r="A3557" s="3">
        <f>+VLOOKUP(C3557,'[1]ESTRUCTURA '!$C:$G,4,0)</f>
        <v>901306406</v>
      </c>
      <c r="B3557" s="3" t="str">
        <f>+VLOOKUP(C3557,'[1]ESTRUCTURA '!$C:$G,5,0)</f>
        <v>RENACER ASISTENCIA DOMICILIARIA IPS SAS</v>
      </c>
      <c r="C3557" s="3">
        <v>20917</v>
      </c>
      <c r="D3557" s="4">
        <v>44954</v>
      </c>
      <c r="E3557" s="3">
        <v>20000000</v>
      </c>
    </row>
    <row r="3558" spans="1:5" x14ac:dyDescent="0.25">
      <c r="A3558" s="3">
        <f>+VLOOKUP(C3558,'[1]ESTRUCTURA '!$C:$G,4,0)</f>
        <v>901306406</v>
      </c>
      <c r="B3558" s="3" t="str">
        <f>+VLOOKUP(C3558,'[1]ESTRUCTURA '!$C:$G,5,0)</f>
        <v>RENACER ASISTENCIA DOMICILIARIA IPS SAS</v>
      </c>
      <c r="C3558" s="3">
        <v>20917</v>
      </c>
      <c r="D3558" s="4">
        <v>44967</v>
      </c>
      <c r="E3558" s="3">
        <v>78486944.319999933</v>
      </c>
    </row>
    <row r="3559" spans="1:5" x14ac:dyDescent="0.25">
      <c r="A3559" s="3">
        <f>+VLOOKUP(C3559,'[1]ESTRUCTURA '!$C:$G,4,0)</f>
        <v>901306406</v>
      </c>
      <c r="B3559" s="3" t="str">
        <f>+VLOOKUP(C3559,'[1]ESTRUCTURA '!$C:$G,5,0)</f>
        <v>RENACER ASISTENCIA DOMICILIARIA IPS SAS</v>
      </c>
      <c r="C3559" s="3">
        <v>20917</v>
      </c>
      <c r="D3559" s="4">
        <v>45001</v>
      </c>
      <c r="E3559" s="3">
        <v>398704.32</v>
      </c>
    </row>
    <row r="3560" spans="1:5" x14ac:dyDescent="0.25">
      <c r="A3560" s="3">
        <f>+VLOOKUP(C3560,'[1]ESTRUCTURA '!$C:$G,4,0)</f>
        <v>901306406</v>
      </c>
      <c r="B3560" s="3" t="str">
        <f>+VLOOKUP(C3560,'[1]ESTRUCTURA '!$C:$G,5,0)</f>
        <v>RENACER ASISTENCIA DOMICILIARIA IPS SAS</v>
      </c>
      <c r="C3560" s="3">
        <v>20917</v>
      </c>
      <c r="D3560" s="4">
        <v>45002</v>
      </c>
      <c r="E3560" s="3">
        <v>66434376.959999911</v>
      </c>
    </row>
    <row r="3561" spans="1:5" x14ac:dyDescent="0.25">
      <c r="A3561" s="3">
        <f>+VLOOKUP(C3561,'[1]ESTRUCTURA '!$C:$G,4,0)</f>
        <v>901306406</v>
      </c>
      <c r="B3561" s="3" t="str">
        <f>+VLOOKUP(C3561,'[1]ESTRUCTURA '!$C:$G,5,0)</f>
        <v>RENACER ASISTENCIA DOMICILIARIA IPS SAS</v>
      </c>
      <c r="C3561" s="3">
        <v>20917</v>
      </c>
      <c r="D3561" s="4">
        <v>45013</v>
      </c>
      <c r="E3561" s="3">
        <v>721606.08</v>
      </c>
    </row>
    <row r="3562" spans="1:5" x14ac:dyDescent="0.25">
      <c r="A3562" s="3">
        <f>+VLOOKUP(C3562,'[1]ESTRUCTURA '!$C:$G,4,0)</f>
        <v>901306406</v>
      </c>
      <c r="B3562" s="3" t="str">
        <f>+VLOOKUP(C3562,'[1]ESTRUCTURA '!$C:$G,5,0)</f>
        <v>RENACER ASISTENCIA DOMICILIARIA IPS SAS</v>
      </c>
      <c r="C3562" s="3">
        <v>20917</v>
      </c>
      <c r="D3562" s="4">
        <v>45015</v>
      </c>
      <c r="E3562" s="3">
        <v>42439976.639999986</v>
      </c>
    </row>
    <row r="3563" spans="1:5" x14ac:dyDescent="0.25">
      <c r="A3563" s="3">
        <f>+VLOOKUP(C3563,'[1]ESTRUCTURA '!$C:$G,4,0)</f>
        <v>892399994</v>
      </c>
      <c r="B3563" s="3" t="str">
        <f>+VLOOKUP(C3563,'[1]ESTRUCTURA '!$C:$G,5,0)</f>
        <v>HOSPITAL ROSARIO PUMAREJO DE LOPEZ</v>
      </c>
      <c r="C3563" s="3">
        <v>20920</v>
      </c>
      <c r="D3563" s="4">
        <v>44953</v>
      </c>
      <c r="E3563" s="3">
        <v>37500</v>
      </c>
    </row>
    <row r="3564" spans="1:5" x14ac:dyDescent="0.25">
      <c r="A3564" s="3">
        <f>+VLOOKUP(C3564,'[1]ESTRUCTURA '!$C:$G,4,0)</f>
        <v>892399994</v>
      </c>
      <c r="B3564" s="3" t="str">
        <f>+VLOOKUP(C3564,'[1]ESTRUCTURA '!$C:$G,5,0)</f>
        <v>HOSPITAL ROSARIO PUMAREJO DE LOPEZ</v>
      </c>
      <c r="C3564" s="3">
        <v>20920</v>
      </c>
      <c r="D3564" s="4">
        <v>44954</v>
      </c>
      <c r="E3564" s="3">
        <v>2193500</v>
      </c>
    </row>
    <row r="3565" spans="1:5" x14ac:dyDescent="0.25">
      <c r="A3565" s="3">
        <f>+VLOOKUP(C3565,'[1]ESTRUCTURA '!$C:$G,4,0)</f>
        <v>892399994</v>
      </c>
      <c r="B3565" s="3" t="str">
        <f>+VLOOKUP(C3565,'[1]ESTRUCTURA '!$C:$G,5,0)</f>
        <v>HOSPITAL ROSARIO PUMAREJO DE LOPEZ</v>
      </c>
      <c r="C3565" s="3">
        <v>20920</v>
      </c>
      <c r="D3565" s="4">
        <v>44956</v>
      </c>
      <c r="E3565" s="3">
        <v>4569398</v>
      </c>
    </row>
    <row r="3566" spans="1:5" x14ac:dyDescent="0.25">
      <c r="A3566" s="3">
        <f>+VLOOKUP(C3566,'[1]ESTRUCTURA '!$C:$G,4,0)</f>
        <v>892399994</v>
      </c>
      <c r="B3566" s="3" t="str">
        <f>+VLOOKUP(C3566,'[1]ESTRUCTURA '!$C:$G,5,0)</f>
        <v>HOSPITAL ROSARIO PUMAREJO DE LOPEZ</v>
      </c>
      <c r="C3566" s="3">
        <v>20920</v>
      </c>
      <c r="D3566" s="4">
        <v>44967</v>
      </c>
      <c r="E3566" s="3">
        <v>9839247</v>
      </c>
    </row>
    <row r="3567" spans="1:5" x14ac:dyDescent="0.25">
      <c r="A3567" s="3">
        <f>+VLOOKUP(C3567,'[1]ESTRUCTURA '!$C:$G,4,0)</f>
        <v>892399994</v>
      </c>
      <c r="B3567" s="3" t="str">
        <f>+VLOOKUP(C3567,'[1]ESTRUCTURA '!$C:$G,5,0)</f>
        <v>HOSPITAL ROSARIO PUMAREJO DE LOPEZ</v>
      </c>
      <c r="C3567" s="3">
        <v>20920</v>
      </c>
      <c r="D3567" s="4">
        <v>44972</v>
      </c>
      <c r="E3567" s="3">
        <v>198937766.89999998</v>
      </c>
    </row>
    <row r="3568" spans="1:5" x14ac:dyDescent="0.25">
      <c r="A3568" s="3">
        <f>+VLOOKUP(C3568,'[1]ESTRUCTURA '!$C:$G,4,0)</f>
        <v>892399994</v>
      </c>
      <c r="B3568" s="3" t="str">
        <f>+VLOOKUP(C3568,'[1]ESTRUCTURA '!$C:$G,5,0)</f>
        <v>HOSPITAL ROSARIO PUMAREJO DE LOPEZ</v>
      </c>
      <c r="C3568" s="3">
        <v>20920</v>
      </c>
      <c r="D3568" s="4">
        <v>44992</v>
      </c>
      <c r="E3568" s="3">
        <v>5478305</v>
      </c>
    </row>
    <row r="3569" spans="1:5" x14ac:dyDescent="0.25">
      <c r="A3569" s="3">
        <f>+VLOOKUP(C3569,'[1]ESTRUCTURA '!$C:$G,4,0)</f>
        <v>892399994</v>
      </c>
      <c r="B3569" s="3" t="str">
        <f>+VLOOKUP(C3569,'[1]ESTRUCTURA '!$C:$G,5,0)</f>
        <v>HOSPITAL ROSARIO PUMAREJO DE LOPEZ</v>
      </c>
      <c r="C3569" s="3">
        <v>20920</v>
      </c>
      <c r="D3569" s="4">
        <v>45001</v>
      </c>
      <c r="E3569" s="3">
        <v>9013752</v>
      </c>
    </row>
    <row r="3570" spans="1:5" x14ac:dyDescent="0.25">
      <c r="A3570" s="3">
        <f>+VLOOKUP(C3570,'[1]ESTRUCTURA '!$C:$G,4,0)</f>
        <v>892399994</v>
      </c>
      <c r="B3570" s="3" t="str">
        <f>+VLOOKUP(C3570,'[1]ESTRUCTURA '!$C:$G,5,0)</f>
        <v>HOSPITAL ROSARIO PUMAREJO DE LOPEZ</v>
      </c>
      <c r="C3570" s="3">
        <v>20920</v>
      </c>
      <c r="D3570" s="4">
        <v>45014</v>
      </c>
      <c r="E3570" s="3">
        <v>31485401.039999999</v>
      </c>
    </row>
    <row r="3571" spans="1:5" x14ac:dyDescent="0.25">
      <c r="A3571" s="3">
        <f>+VLOOKUP(C3571,'[1]ESTRUCTURA '!$C:$G,4,0)</f>
        <v>892399994</v>
      </c>
      <c r="B3571" s="3" t="str">
        <f>+VLOOKUP(C3571,'[1]ESTRUCTURA '!$C:$G,5,0)</f>
        <v>HOSPITAL ROSARIO PUMAREJO DE LOPEZ</v>
      </c>
      <c r="C3571" s="3">
        <v>20920</v>
      </c>
      <c r="D3571" s="4">
        <v>45015</v>
      </c>
      <c r="E3571" s="3">
        <v>1955036</v>
      </c>
    </row>
    <row r="3572" spans="1:5" x14ac:dyDescent="0.25">
      <c r="A3572" s="3">
        <f>+VLOOKUP(C3572,'[1]ESTRUCTURA '!$C:$G,4,0)</f>
        <v>12551721</v>
      </c>
      <c r="B3572" s="3" t="str">
        <f>+VLOOKUP(C3572,'[1]ESTRUCTURA '!$C:$G,5,0)</f>
        <v>JAVIER JOSE  DE LA HOZ  VELEZ</v>
      </c>
      <c r="C3572" s="3">
        <v>20921</v>
      </c>
      <c r="D3572" s="4">
        <v>44953</v>
      </c>
      <c r="E3572" s="3">
        <v>85543.679999999993</v>
      </c>
    </row>
    <row r="3573" spans="1:5" x14ac:dyDescent="0.25">
      <c r="A3573" s="3">
        <f>+VLOOKUP(C3573,'[1]ESTRUCTURA '!$C:$G,4,0)</f>
        <v>12551721</v>
      </c>
      <c r="B3573" s="3" t="str">
        <f>+VLOOKUP(C3573,'[1]ESTRUCTURA '!$C:$G,5,0)</f>
        <v>JAVIER JOSE  DE LA HOZ  VELEZ</v>
      </c>
      <c r="C3573" s="3">
        <v>20921</v>
      </c>
      <c r="D3573" s="4">
        <v>44954</v>
      </c>
      <c r="E3573" s="3">
        <v>10375974.079999996</v>
      </c>
    </row>
    <row r="3574" spans="1:5" x14ac:dyDescent="0.25">
      <c r="A3574" s="3">
        <f>+VLOOKUP(C3574,'[1]ESTRUCTURA '!$C:$G,4,0)</f>
        <v>12551721</v>
      </c>
      <c r="B3574" s="3" t="str">
        <f>+VLOOKUP(C3574,'[1]ESTRUCTURA '!$C:$G,5,0)</f>
        <v>JAVIER JOSE  DE LA HOZ  VELEZ</v>
      </c>
      <c r="C3574" s="3">
        <v>20921</v>
      </c>
      <c r="D3574" s="4">
        <v>44956</v>
      </c>
      <c r="E3574" s="3">
        <v>1568564.6</v>
      </c>
    </row>
    <row r="3575" spans="1:5" x14ac:dyDescent="0.25">
      <c r="A3575" s="3">
        <f>+VLOOKUP(C3575,'[1]ESTRUCTURA '!$C:$G,4,0)</f>
        <v>12551721</v>
      </c>
      <c r="B3575" s="3" t="str">
        <f>+VLOOKUP(C3575,'[1]ESTRUCTURA '!$C:$G,5,0)</f>
        <v>JAVIER JOSE  DE LA HOZ  VELEZ</v>
      </c>
      <c r="C3575" s="3">
        <v>20921</v>
      </c>
      <c r="D3575" s="4">
        <v>44992</v>
      </c>
      <c r="E3575" s="3">
        <v>214665.60000000001</v>
      </c>
    </row>
    <row r="3576" spans="1:5" x14ac:dyDescent="0.25">
      <c r="A3576" s="3">
        <f>+VLOOKUP(C3576,'[1]ESTRUCTURA '!$C:$G,4,0)</f>
        <v>12551721</v>
      </c>
      <c r="B3576" s="3" t="str">
        <f>+VLOOKUP(C3576,'[1]ESTRUCTURA '!$C:$G,5,0)</f>
        <v>JAVIER JOSE  DE LA HOZ  VELEZ</v>
      </c>
      <c r="C3576" s="3">
        <v>20921</v>
      </c>
      <c r="D3576" s="4">
        <v>45001</v>
      </c>
      <c r="E3576" s="3">
        <v>180160.32</v>
      </c>
    </row>
    <row r="3577" spans="1:5" x14ac:dyDescent="0.25">
      <c r="A3577" s="3">
        <f>+VLOOKUP(C3577,'[1]ESTRUCTURA '!$C:$G,4,0)</f>
        <v>12551721</v>
      </c>
      <c r="B3577" s="3" t="str">
        <f>+VLOOKUP(C3577,'[1]ESTRUCTURA '!$C:$G,5,0)</f>
        <v>JAVIER JOSE  DE LA HOZ  VELEZ</v>
      </c>
      <c r="C3577" s="3">
        <v>20921</v>
      </c>
      <c r="D3577" s="4">
        <v>45014</v>
      </c>
      <c r="E3577" s="3">
        <v>283063.67999999999</v>
      </c>
    </row>
    <row r="3578" spans="1:5" x14ac:dyDescent="0.25">
      <c r="A3578" s="3">
        <f>+VLOOKUP(C3578,'[1]ESTRUCTURA '!$C:$G,4,0)</f>
        <v>805031507</v>
      </c>
      <c r="B3578" s="3" t="str">
        <f>+VLOOKUP(C3578,'[1]ESTRUCTURA '!$C:$G,5,0)</f>
        <v>FUNDACION PARA LA PROMOCION DE LA SALUD Y PREVENCION DE LA E</v>
      </c>
      <c r="C3578" s="3">
        <v>20922</v>
      </c>
      <c r="D3578" s="4">
        <v>44950</v>
      </c>
      <c r="E3578" s="3">
        <v>175920544</v>
      </c>
    </row>
    <row r="3579" spans="1:5" x14ac:dyDescent="0.25">
      <c r="A3579" s="3">
        <f>+VLOOKUP(C3579,'[1]ESTRUCTURA '!$C:$G,4,0)</f>
        <v>805031507</v>
      </c>
      <c r="B3579" s="3" t="str">
        <f>+VLOOKUP(C3579,'[1]ESTRUCTURA '!$C:$G,5,0)</f>
        <v>FUNDACION PARA LA PROMOCION DE LA SALUD Y PREVENCION DE LA E</v>
      </c>
      <c r="C3579" s="3">
        <v>20922</v>
      </c>
      <c r="D3579" s="4">
        <v>44954</v>
      </c>
      <c r="E3579" s="3">
        <v>4770000</v>
      </c>
    </row>
    <row r="3580" spans="1:5" x14ac:dyDescent="0.25">
      <c r="A3580" s="3">
        <f>+VLOOKUP(C3580,'[1]ESTRUCTURA '!$C:$G,4,0)</f>
        <v>805031507</v>
      </c>
      <c r="B3580" s="3" t="str">
        <f>+VLOOKUP(C3580,'[1]ESTRUCTURA '!$C:$G,5,0)</f>
        <v>FUNDACION PARA LA PROMOCION DE LA SALUD Y PREVENCION DE LA E</v>
      </c>
      <c r="C3580" s="3">
        <v>20922</v>
      </c>
      <c r="D3580" s="4">
        <v>44956</v>
      </c>
      <c r="E3580" s="3">
        <v>7155000</v>
      </c>
    </row>
    <row r="3581" spans="1:5" x14ac:dyDescent="0.25">
      <c r="A3581" s="3">
        <f>+VLOOKUP(C3581,'[1]ESTRUCTURA '!$C:$G,4,0)</f>
        <v>805031507</v>
      </c>
      <c r="B3581" s="3" t="str">
        <f>+VLOOKUP(C3581,'[1]ESTRUCTURA '!$C:$G,5,0)</f>
        <v>FUNDACION PARA LA PROMOCION DE LA SALUD Y PREVENCION DE LA E</v>
      </c>
      <c r="C3581" s="3">
        <v>20922</v>
      </c>
      <c r="D3581" s="4">
        <v>44967</v>
      </c>
      <c r="E3581" s="3">
        <v>273319894</v>
      </c>
    </row>
    <row r="3582" spans="1:5" x14ac:dyDescent="0.25">
      <c r="A3582" s="3">
        <f>+VLOOKUP(C3582,'[1]ESTRUCTURA '!$C:$G,4,0)</f>
        <v>805031507</v>
      </c>
      <c r="B3582" s="3" t="str">
        <f>+VLOOKUP(C3582,'[1]ESTRUCTURA '!$C:$G,5,0)</f>
        <v>FUNDACION PARA LA PROMOCION DE LA SALUD Y PREVENCION DE LA E</v>
      </c>
      <c r="C3582" s="3">
        <v>20922</v>
      </c>
      <c r="D3582" s="4">
        <v>44998</v>
      </c>
      <c r="E3582" s="3">
        <v>20403848</v>
      </c>
    </row>
    <row r="3583" spans="1:5" x14ac:dyDescent="0.25">
      <c r="A3583" s="3">
        <f>+VLOOKUP(C3583,'[1]ESTRUCTURA '!$C:$G,4,0)</f>
        <v>805031507</v>
      </c>
      <c r="B3583" s="3" t="str">
        <f>+VLOOKUP(C3583,'[1]ESTRUCTURA '!$C:$G,5,0)</f>
        <v>FUNDACION PARA LA PROMOCION DE LA SALUD Y PREVENCION DE LA E</v>
      </c>
      <c r="C3583" s="3">
        <v>20922</v>
      </c>
      <c r="D3583" s="4">
        <v>45001</v>
      </c>
      <c r="E3583" s="3">
        <v>17118462</v>
      </c>
    </row>
    <row r="3584" spans="1:5" x14ac:dyDescent="0.25">
      <c r="A3584" s="3">
        <f>+VLOOKUP(C3584,'[1]ESTRUCTURA '!$C:$G,4,0)</f>
        <v>805031507</v>
      </c>
      <c r="B3584" s="3" t="str">
        <f>+VLOOKUP(C3584,'[1]ESTRUCTURA '!$C:$G,5,0)</f>
        <v>FUNDACION PARA LA PROMOCION DE LA SALUD Y PREVENCION DE LA E</v>
      </c>
      <c r="C3584" s="3">
        <v>20922</v>
      </c>
      <c r="D3584" s="4">
        <v>45014</v>
      </c>
      <c r="E3584" s="3">
        <v>10390386</v>
      </c>
    </row>
    <row r="3585" spans="1:5" x14ac:dyDescent="0.25">
      <c r="A3585" s="3">
        <f>+VLOOKUP(C3585,'[1]ESTRUCTURA '!$C:$G,4,0)</f>
        <v>806015067</v>
      </c>
      <c r="B3585" s="3" t="str">
        <f>+VLOOKUP(C3585,'[1]ESTRUCTURA '!$C:$G,5,0)</f>
        <v>FUNDACION PARA EL DESARROLLO HUMANO JUAN CARLOS MARRUGO VEGA</v>
      </c>
      <c r="C3585" s="3">
        <v>20924</v>
      </c>
      <c r="D3585" s="4">
        <v>44950</v>
      </c>
      <c r="E3585" s="3">
        <v>308839799</v>
      </c>
    </row>
    <row r="3586" spans="1:5" x14ac:dyDescent="0.25">
      <c r="A3586" s="3">
        <f>+VLOOKUP(C3586,'[1]ESTRUCTURA '!$C:$G,4,0)</f>
        <v>806015067</v>
      </c>
      <c r="B3586" s="3" t="str">
        <f>+VLOOKUP(C3586,'[1]ESTRUCTURA '!$C:$G,5,0)</f>
        <v>FUNDACION PARA EL DESARROLLO HUMANO JUAN CARLOS MARRUGO VEGA</v>
      </c>
      <c r="C3586" s="3">
        <v>20924</v>
      </c>
      <c r="D3586" s="4">
        <v>44953</v>
      </c>
      <c r="E3586" s="3">
        <v>750002</v>
      </c>
    </row>
    <row r="3587" spans="1:5" x14ac:dyDescent="0.25">
      <c r="A3587" s="3">
        <f>+VLOOKUP(C3587,'[1]ESTRUCTURA '!$C:$G,4,0)</f>
        <v>806015067</v>
      </c>
      <c r="B3587" s="3" t="str">
        <f>+VLOOKUP(C3587,'[1]ESTRUCTURA '!$C:$G,5,0)</f>
        <v>FUNDACION PARA EL DESARROLLO HUMANO JUAN CARLOS MARRUGO VEGA</v>
      </c>
      <c r="C3587" s="3">
        <v>20924</v>
      </c>
      <c r="D3587" s="4">
        <v>44954</v>
      </c>
      <c r="E3587" s="3">
        <v>166230545.80000001</v>
      </c>
    </row>
    <row r="3588" spans="1:5" x14ac:dyDescent="0.25">
      <c r="A3588" s="3">
        <f>+VLOOKUP(C3588,'[1]ESTRUCTURA '!$C:$G,4,0)</f>
        <v>806015067</v>
      </c>
      <c r="B3588" s="3" t="str">
        <f>+VLOOKUP(C3588,'[1]ESTRUCTURA '!$C:$G,5,0)</f>
        <v>FUNDACION PARA EL DESARROLLO HUMANO JUAN CARLOS MARRUGO VEGA</v>
      </c>
      <c r="C3588" s="3">
        <v>20924</v>
      </c>
      <c r="D3588" s="4">
        <v>44956</v>
      </c>
      <c r="E3588" s="3">
        <v>17095935</v>
      </c>
    </row>
    <row r="3589" spans="1:5" x14ac:dyDescent="0.25">
      <c r="A3589" s="3">
        <f>+VLOOKUP(C3589,'[1]ESTRUCTURA '!$C:$G,4,0)</f>
        <v>806015067</v>
      </c>
      <c r="B3589" s="3" t="str">
        <f>+VLOOKUP(C3589,'[1]ESTRUCTURA '!$C:$G,5,0)</f>
        <v>FUNDACION PARA EL DESARROLLO HUMANO JUAN CARLOS MARRUGO VEGA</v>
      </c>
      <c r="C3589" s="3">
        <v>20924</v>
      </c>
      <c r="D3589" s="4">
        <v>44967</v>
      </c>
      <c r="E3589" s="3">
        <v>680231875</v>
      </c>
    </row>
    <row r="3590" spans="1:5" x14ac:dyDescent="0.25">
      <c r="A3590" s="3">
        <f>+VLOOKUP(C3590,'[1]ESTRUCTURA '!$C:$G,4,0)</f>
        <v>806015067</v>
      </c>
      <c r="B3590" s="3" t="str">
        <f>+VLOOKUP(C3590,'[1]ESTRUCTURA '!$C:$G,5,0)</f>
        <v>FUNDACION PARA EL DESARROLLO HUMANO JUAN CARLOS MARRUGO VEGA</v>
      </c>
      <c r="C3590" s="3">
        <v>20924</v>
      </c>
      <c r="D3590" s="4">
        <v>44992</v>
      </c>
      <c r="E3590" s="3">
        <v>2681723</v>
      </c>
    </row>
    <row r="3591" spans="1:5" x14ac:dyDescent="0.25">
      <c r="A3591" s="3">
        <f>+VLOOKUP(C3591,'[1]ESTRUCTURA '!$C:$G,4,0)</f>
        <v>806015067</v>
      </c>
      <c r="B3591" s="3" t="str">
        <f>+VLOOKUP(C3591,'[1]ESTRUCTURA '!$C:$G,5,0)</f>
        <v>FUNDACION PARA EL DESARROLLO HUMANO JUAN CARLOS MARRUGO VEGA</v>
      </c>
      <c r="C3591" s="3">
        <v>20924</v>
      </c>
      <c r="D3591" s="4">
        <v>44994</v>
      </c>
      <c r="E3591" s="3">
        <v>443045700</v>
      </c>
    </row>
    <row r="3592" spans="1:5" x14ac:dyDescent="0.25">
      <c r="A3592" s="3">
        <f>+VLOOKUP(C3592,'[1]ESTRUCTURA '!$C:$G,4,0)</f>
        <v>806015067</v>
      </c>
      <c r="B3592" s="3" t="str">
        <f>+VLOOKUP(C3592,'[1]ESTRUCTURA '!$C:$G,5,0)</f>
        <v>FUNDACION PARA EL DESARROLLO HUMANO JUAN CARLOS MARRUGO VEGA</v>
      </c>
      <c r="C3592" s="3">
        <v>20924</v>
      </c>
      <c r="D3592" s="4">
        <v>44998</v>
      </c>
      <c r="E3592" s="3">
        <v>71388042</v>
      </c>
    </row>
    <row r="3593" spans="1:5" x14ac:dyDescent="0.25">
      <c r="A3593" s="3">
        <f>+VLOOKUP(C3593,'[1]ESTRUCTURA '!$C:$G,4,0)</f>
        <v>806015067</v>
      </c>
      <c r="B3593" s="3" t="str">
        <f>+VLOOKUP(C3593,'[1]ESTRUCTURA '!$C:$G,5,0)</f>
        <v>FUNDACION PARA EL DESARROLLO HUMANO JUAN CARLOS MARRUGO VEGA</v>
      </c>
      <c r="C3593" s="3">
        <v>20924</v>
      </c>
      <c r="D3593" s="4">
        <v>45001</v>
      </c>
      <c r="E3593" s="3">
        <v>21167461</v>
      </c>
    </row>
    <row r="3594" spans="1:5" x14ac:dyDescent="0.25">
      <c r="A3594" s="3">
        <f>+VLOOKUP(C3594,'[1]ESTRUCTURA '!$C:$G,4,0)</f>
        <v>806015067</v>
      </c>
      <c r="B3594" s="3" t="str">
        <f>+VLOOKUP(C3594,'[1]ESTRUCTURA '!$C:$G,5,0)</f>
        <v>FUNDACION PARA EL DESARROLLO HUMANO JUAN CARLOS MARRUGO VEGA</v>
      </c>
      <c r="C3594" s="3">
        <v>20924</v>
      </c>
      <c r="D3594" s="4">
        <v>45013</v>
      </c>
      <c r="E3594" s="3">
        <v>52837645</v>
      </c>
    </row>
    <row r="3595" spans="1:5" x14ac:dyDescent="0.25">
      <c r="A3595" s="3">
        <f>+VLOOKUP(C3595,'[1]ESTRUCTURA '!$C:$G,4,0)</f>
        <v>806015067</v>
      </c>
      <c r="B3595" s="3" t="str">
        <f>+VLOOKUP(C3595,'[1]ESTRUCTURA '!$C:$G,5,0)</f>
        <v>FUNDACION PARA EL DESARROLLO HUMANO JUAN CARLOS MARRUGO VEGA</v>
      </c>
      <c r="C3595" s="3">
        <v>20924</v>
      </c>
      <c r="D3595" s="4">
        <v>45014</v>
      </c>
      <c r="E3595" s="3">
        <v>74642358</v>
      </c>
    </row>
    <row r="3596" spans="1:5" x14ac:dyDescent="0.25">
      <c r="A3596" s="3">
        <f>+VLOOKUP(C3596,'[1]ESTRUCTURA '!$C:$G,4,0)</f>
        <v>12582988</v>
      </c>
      <c r="B3596" s="3" t="str">
        <f>+VLOOKUP(C3596,'[1]ESTRUCTURA '!$C:$G,5,0)</f>
        <v>FERNANDO VILLANUEVA PEÑARANDA</v>
      </c>
      <c r="C3596" s="3">
        <v>20925</v>
      </c>
      <c r="D3596" s="4">
        <v>44954</v>
      </c>
      <c r="E3596" s="3">
        <v>13976000</v>
      </c>
    </row>
    <row r="3597" spans="1:5" x14ac:dyDescent="0.25">
      <c r="A3597" s="3">
        <f>+VLOOKUP(C3597,'[1]ESTRUCTURA '!$C:$G,4,0)</f>
        <v>12582988</v>
      </c>
      <c r="B3597" s="3" t="str">
        <f>+VLOOKUP(C3597,'[1]ESTRUCTURA '!$C:$G,5,0)</f>
        <v>FERNANDO VILLANUEVA PEÑARANDA</v>
      </c>
      <c r="C3597" s="3">
        <v>20925</v>
      </c>
      <c r="D3597" s="4">
        <v>44993</v>
      </c>
      <c r="E3597" s="3">
        <v>25459528</v>
      </c>
    </row>
    <row r="3598" spans="1:5" x14ac:dyDescent="0.25">
      <c r="A3598" s="3">
        <f>+VLOOKUP(C3598,'[1]ESTRUCTURA '!$C:$G,4,0)</f>
        <v>806009230</v>
      </c>
      <c r="B3598" s="3" t="str">
        <f>+VLOOKUP(C3598,'[1]ESTRUCTURA '!$C:$G,5,0)</f>
        <v>CEMIC SAS</v>
      </c>
      <c r="C3598" s="3">
        <v>20926</v>
      </c>
      <c r="D3598" s="4">
        <v>44950</v>
      </c>
      <c r="E3598" s="3">
        <v>87166649</v>
      </c>
    </row>
    <row r="3599" spans="1:5" x14ac:dyDescent="0.25">
      <c r="A3599" s="3">
        <f>+VLOOKUP(C3599,'[1]ESTRUCTURA '!$C:$G,4,0)</f>
        <v>806009230</v>
      </c>
      <c r="B3599" s="3" t="str">
        <f>+VLOOKUP(C3599,'[1]ESTRUCTURA '!$C:$G,5,0)</f>
        <v>CEMIC SAS</v>
      </c>
      <c r="C3599" s="3">
        <v>20926</v>
      </c>
      <c r="D3599" s="4">
        <v>44954</v>
      </c>
      <c r="E3599" s="3">
        <v>9170567.5199999996</v>
      </c>
    </row>
    <row r="3600" spans="1:5" x14ac:dyDescent="0.25">
      <c r="A3600" s="3">
        <f>+VLOOKUP(C3600,'[1]ESTRUCTURA '!$C:$G,4,0)</f>
        <v>806009230</v>
      </c>
      <c r="B3600" s="3" t="str">
        <f>+VLOOKUP(C3600,'[1]ESTRUCTURA '!$C:$G,5,0)</f>
        <v>CEMIC SAS</v>
      </c>
      <c r="C3600" s="3">
        <v>20926</v>
      </c>
      <c r="D3600" s="4">
        <v>44956</v>
      </c>
      <c r="E3600" s="3">
        <v>3579888</v>
      </c>
    </row>
    <row r="3601" spans="1:5" x14ac:dyDescent="0.25">
      <c r="A3601" s="3">
        <f>+VLOOKUP(C3601,'[1]ESTRUCTURA '!$C:$G,4,0)</f>
        <v>806009230</v>
      </c>
      <c r="B3601" s="3" t="str">
        <f>+VLOOKUP(C3601,'[1]ESTRUCTURA '!$C:$G,5,0)</f>
        <v>CEMIC SAS</v>
      </c>
      <c r="C3601" s="3">
        <v>20926</v>
      </c>
      <c r="D3601" s="4">
        <v>44967</v>
      </c>
      <c r="E3601" s="3">
        <v>275672987.22000009</v>
      </c>
    </row>
    <row r="3602" spans="1:5" x14ac:dyDescent="0.25">
      <c r="A3602" s="3">
        <f>+VLOOKUP(C3602,'[1]ESTRUCTURA '!$C:$G,4,0)</f>
        <v>806009230</v>
      </c>
      <c r="B3602" s="3" t="str">
        <f>+VLOOKUP(C3602,'[1]ESTRUCTURA '!$C:$G,5,0)</f>
        <v>CEMIC SAS</v>
      </c>
      <c r="C3602" s="3">
        <v>20926</v>
      </c>
      <c r="D3602" s="4">
        <v>44998</v>
      </c>
      <c r="E3602" s="3">
        <v>48343395</v>
      </c>
    </row>
    <row r="3603" spans="1:5" x14ac:dyDescent="0.25">
      <c r="A3603" s="3">
        <f>+VLOOKUP(C3603,'[1]ESTRUCTURA '!$C:$G,4,0)</f>
        <v>806009230</v>
      </c>
      <c r="B3603" s="3" t="str">
        <f>+VLOOKUP(C3603,'[1]ESTRUCTURA '!$C:$G,5,0)</f>
        <v>CEMIC SAS</v>
      </c>
      <c r="C3603" s="3">
        <v>20926</v>
      </c>
      <c r="D3603" s="4">
        <v>45001</v>
      </c>
      <c r="E3603" s="3">
        <v>4063007.58</v>
      </c>
    </row>
    <row r="3604" spans="1:5" x14ac:dyDescent="0.25">
      <c r="A3604" s="3">
        <f>+VLOOKUP(C3604,'[1]ESTRUCTURA '!$C:$G,4,0)</f>
        <v>806009230</v>
      </c>
      <c r="B3604" s="3" t="str">
        <f>+VLOOKUP(C3604,'[1]ESTRUCTURA '!$C:$G,5,0)</f>
        <v>CEMIC SAS</v>
      </c>
      <c r="C3604" s="3">
        <v>20926</v>
      </c>
      <c r="D3604" s="4">
        <v>45008</v>
      </c>
      <c r="E3604" s="3">
        <v>304337075.85000002</v>
      </c>
    </row>
    <row r="3605" spans="1:5" x14ac:dyDescent="0.25">
      <c r="A3605" s="3">
        <f>+VLOOKUP(C3605,'[1]ESTRUCTURA '!$C:$G,4,0)</f>
        <v>806009230</v>
      </c>
      <c r="B3605" s="3" t="str">
        <f>+VLOOKUP(C3605,'[1]ESTRUCTURA '!$C:$G,5,0)</f>
        <v>CEMIC SAS</v>
      </c>
      <c r="C3605" s="3">
        <v>20926</v>
      </c>
      <c r="D3605" s="4">
        <v>45013</v>
      </c>
      <c r="E3605" s="3">
        <v>10041466.680000002</v>
      </c>
    </row>
    <row r="3606" spans="1:5" x14ac:dyDescent="0.25">
      <c r="A3606" s="3">
        <f>+VLOOKUP(C3606,'[1]ESTRUCTURA '!$C:$G,4,0)</f>
        <v>806009230</v>
      </c>
      <c r="B3606" s="3" t="str">
        <f>+VLOOKUP(C3606,'[1]ESTRUCTURA '!$C:$G,5,0)</f>
        <v>CEMIC SAS</v>
      </c>
      <c r="C3606" s="3">
        <v>20926</v>
      </c>
      <c r="D3606" s="4">
        <v>45014</v>
      </c>
      <c r="E3606" s="3">
        <v>31936766.399999995</v>
      </c>
    </row>
    <row r="3607" spans="1:5" x14ac:dyDescent="0.25">
      <c r="A3607" s="3">
        <f>+VLOOKUP(C3607,'[1]ESTRUCTURA '!$C:$G,4,0)</f>
        <v>800201726</v>
      </c>
      <c r="B3607" s="3" t="str">
        <f>+VLOOKUP(C3607,'[1]ESTRUCTURA '!$C:$G,5,0)</f>
        <v>FUNDACION POLICLINICA CIENAGA</v>
      </c>
      <c r="C3607" s="3">
        <v>20929</v>
      </c>
      <c r="D3607" s="4">
        <v>44950</v>
      </c>
      <c r="E3607" s="3">
        <v>600000000</v>
      </c>
    </row>
    <row r="3608" spans="1:5" x14ac:dyDescent="0.25">
      <c r="A3608" s="3">
        <f>+VLOOKUP(C3608,'[1]ESTRUCTURA '!$C:$G,4,0)</f>
        <v>800201726</v>
      </c>
      <c r="B3608" s="3" t="str">
        <f>+VLOOKUP(C3608,'[1]ESTRUCTURA '!$C:$G,5,0)</f>
        <v>FUNDACION POLICLINICA CIENAGA</v>
      </c>
      <c r="C3608" s="3">
        <v>20929</v>
      </c>
      <c r="D3608" s="4">
        <v>44953</v>
      </c>
      <c r="E3608" s="3">
        <v>5005228</v>
      </c>
    </row>
    <row r="3609" spans="1:5" x14ac:dyDescent="0.25">
      <c r="A3609" s="3">
        <f>+VLOOKUP(C3609,'[1]ESTRUCTURA '!$C:$G,4,0)</f>
        <v>800201726</v>
      </c>
      <c r="B3609" s="3" t="str">
        <f>+VLOOKUP(C3609,'[1]ESTRUCTURA '!$C:$G,5,0)</f>
        <v>FUNDACION POLICLINICA CIENAGA</v>
      </c>
      <c r="C3609" s="3">
        <v>20929</v>
      </c>
      <c r="D3609" s="4">
        <v>44954</v>
      </c>
      <c r="E3609" s="3">
        <v>54123846</v>
      </c>
    </row>
    <row r="3610" spans="1:5" x14ac:dyDescent="0.25">
      <c r="A3610" s="3">
        <f>+VLOOKUP(C3610,'[1]ESTRUCTURA '!$C:$G,4,0)</f>
        <v>800201726</v>
      </c>
      <c r="B3610" s="3" t="str">
        <f>+VLOOKUP(C3610,'[1]ESTRUCTURA '!$C:$G,5,0)</f>
        <v>FUNDACION POLICLINICA CIENAGA</v>
      </c>
      <c r="C3610" s="3">
        <v>20929</v>
      </c>
      <c r="D3610" s="4">
        <v>44956</v>
      </c>
      <c r="E3610" s="3">
        <v>82746009.010000005</v>
      </c>
    </row>
    <row r="3611" spans="1:5" x14ac:dyDescent="0.25">
      <c r="A3611" s="3">
        <f>+VLOOKUP(C3611,'[1]ESTRUCTURA '!$C:$G,4,0)</f>
        <v>800201726</v>
      </c>
      <c r="B3611" s="3" t="str">
        <f>+VLOOKUP(C3611,'[1]ESTRUCTURA '!$C:$G,5,0)</f>
        <v>FUNDACION POLICLINICA CIENAGA</v>
      </c>
      <c r="C3611" s="3">
        <v>20929</v>
      </c>
      <c r="D3611" s="4">
        <v>44967</v>
      </c>
      <c r="E3611" s="3">
        <v>614702750</v>
      </c>
    </row>
    <row r="3612" spans="1:5" x14ac:dyDescent="0.25">
      <c r="A3612" s="3">
        <f>+VLOOKUP(C3612,'[1]ESTRUCTURA '!$C:$G,4,0)</f>
        <v>800201726</v>
      </c>
      <c r="B3612" s="3" t="str">
        <f>+VLOOKUP(C3612,'[1]ESTRUCTURA '!$C:$G,5,0)</f>
        <v>FUNDACION POLICLINICA CIENAGA</v>
      </c>
      <c r="C3612" s="3">
        <v>20929</v>
      </c>
      <c r="D3612" s="4">
        <v>44992</v>
      </c>
      <c r="E3612" s="3">
        <v>1939983</v>
      </c>
    </row>
    <row r="3613" spans="1:5" x14ac:dyDescent="0.25">
      <c r="A3613" s="3">
        <f>+VLOOKUP(C3613,'[1]ESTRUCTURA '!$C:$G,4,0)</f>
        <v>800201726</v>
      </c>
      <c r="B3613" s="3" t="str">
        <f>+VLOOKUP(C3613,'[1]ESTRUCTURA '!$C:$G,5,0)</f>
        <v>FUNDACION POLICLINICA CIENAGA</v>
      </c>
      <c r="C3613" s="3">
        <v>20929</v>
      </c>
      <c r="D3613" s="4">
        <v>44998</v>
      </c>
      <c r="E3613" s="3">
        <v>184868591.71000001</v>
      </c>
    </row>
    <row r="3614" spans="1:5" x14ac:dyDescent="0.25">
      <c r="A3614" s="3">
        <f>+VLOOKUP(C3614,'[1]ESTRUCTURA '!$C:$G,4,0)</f>
        <v>800201726</v>
      </c>
      <c r="B3614" s="3" t="str">
        <f>+VLOOKUP(C3614,'[1]ESTRUCTURA '!$C:$G,5,0)</f>
        <v>FUNDACION POLICLINICA CIENAGA</v>
      </c>
      <c r="C3614" s="3">
        <v>20929</v>
      </c>
      <c r="D3614" s="4">
        <v>45001</v>
      </c>
      <c r="E3614" s="3">
        <v>41850665.009999998</v>
      </c>
    </row>
    <row r="3615" spans="1:5" x14ac:dyDescent="0.25">
      <c r="A3615" s="3">
        <f>+VLOOKUP(C3615,'[1]ESTRUCTURA '!$C:$G,4,0)</f>
        <v>800201726</v>
      </c>
      <c r="B3615" s="3" t="str">
        <f>+VLOOKUP(C3615,'[1]ESTRUCTURA '!$C:$G,5,0)</f>
        <v>FUNDACION POLICLINICA CIENAGA</v>
      </c>
      <c r="C3615" s="3">
        <v>20929</v>
      </c>
      <c r="D3615" s="4">
        <v>45013</v>
      </c>
      <c r="E3615" s="3">
        <v>16474287</v>
      </c>
    </row>
    <row r="3616" spans="1:5" x14ac:dyDescent="0.25">
      <c r="A3616" s="3">
        <f>+VLOOKUP(C3616,'[1]ESTRUCTURA '!$C:$G,4,0)</f>
        <v>800201726</v>
      </c>
      <c r="B3616" s="3" t="str">
        <f>+VLOOKUP(C3616,'[1]ESTRUCTURA '!$C:$G,5,0)</f>
        <v>FUNDACION POLICLINICA CIENAGA</v>
      </c>
      <c r="C3616" s="3">
        <v>20929</v>
      </c>
      <c r="D3616" s="4">
        <v>45014</v>
      </c>
      <c r="E3616" s="3">
        <v>54562675</v>
      </c>
    </row>
    <row r="3617" spans="1:5" x14ac:dyDescent="0.25">
      <c r="A3617" s="3">
        <f>+VLOOKUP(C3617,'[1]ESTRUCTURA '!$C:$G,4,0)</f>
        <v>800201726</v>
      </c>
      <c r="B3617" s="3" t="str">
        <f>+VLOOKUP(C3617,'[1]ESTRUCTURA '!$C:$G,5,0)</f>
        <v>FUNDACION POLICLINICA CIENAGA</v>
      </c>
      <c r="C3617" s="3">
        <v>20929</v>
      </c>
      <c r="D3617" s="4">
        <v>45015</v>
      </c>
      <c r="E3617" s="3">
        <v>1616267</v>
      </c>
    </row>
    <row r="3618" spans="1:5" x14ac:dyDescent="0.25">
      <c r="A3618" s="3">
        <f>+VLOOKUP(C3618,'[1]ESTRUCTURA '!$C:$G,4,0)</f>
        <v>830511549</v>
      </c>
      <c r="B3618" s="3" t="str">
        <f>+VLOOKUP(C3618,'[1]ESTRUCTURA '!$C:$G,5,0)</f>
        <v>RESONANCIA E IMAGENES SANTAMARIA SA</v>
      </c>
      <c r="C3618" s="3">
        <v>20931</v>
      </c>
      <c r="D3618" s="4">
        <v>44950</v>
      </c>
      <c r="E3618" s="3">
        <v>398993935</v>
      </c>
    </row>
    <row r="3619" spans="1:5" x14ac:dyDescent="0.25">
      <c r="A3619" s="3">
        <f>+VLOOKUP(C3619,'[1]ESTRUCTURA '!$C:$G,4,0)</f>
        <v>830511549</v>
      </c>
      <c r="B3619" s="3" t="str">
        <f>+VLOOKUP(C3619,'[1]ESTRUCTURA '!$C:$G,5,0)</f>
        <v>RESONANCIA E IMAGENES SANTAMARIA SA</v>
      </c>
      <c r="C3619" s="3">
        <v>20931</v>
      </c>
      <c r="D3619" s="4">
        <v>44954</v>
      </c>
      <c r="E3619" s="3">
        <v>32852905.759999994</v>
      </c>
    </row>
    <row r="3620" spans="1:5" x14ac:dyDescent="0.25">
      <c r="A3620" s="3">
        <f>+VLOOKUP(C3620,'[1]ESTRUCTURA '!$C:$G,4,0)</f>
        <v>830511549</v>
      </c>
      <c r="B3620" s="3" t="str">
        <f>+VLOOKUP(C3620,'[1]ESTRUCTURA '!$C:$G,5,0)</f>
        <v>RESONANCIA E IMAGENES SANTAMARIA SA</v>
      </c>
      <c r="C3620" s="3">
        <v>20931</v>
      </c>
      <c r="D3620" s="4">
        <v>44956</v>
      </c>
      <c r="E3620" s="3">
        <v>19060005.960000001</v>
      </c>
    </row>
    <row r="3621" spans="1:5" x14ac:dyDescent="0.25">
      <c r="A3621" s="3">
        <f>+VLOOKUP(C3621,'[1]ESTRUCTURA '!$C:$G,4,0)</f>
        <v>830511549</v>
      </c>
      <c r="B3621" s="3" t="str">
        <f>+VLOOKUP(C3621,'[1]ESTRUCTURA '!$C:$G,5,0)</f>
        <v>RESONANCIA E IMAGENES SANTAMARIA SA</v>
      </c>
      <c r="C3621" s="3">
        <v>20931</v>
      </c>
      <c r="D3621" s="4">
        <v>44967</v>
      </c>
      <c r="E3621" s="3">
        <v>380487319</v>
      </c>
    </row>
    <row r="3622" spans="1:5" x14ac:dyDescent="0.25">
      <c r="A3622" s="3">
        <f>+VLOOKUP(C3622,'[1]ESTRUCTURA '!$C:$G,4,0)</f>
        <v>830511549</v>
      </c>
      <c r="B3622" s="3" t="str">
        <f>+VLOOKUP(C3622,'[1]ESTRUCTURA '!$C:$G,5,0)</f>
        <v>RESONANCIA E IMAGENES SANTAMARIA SA</v>
      </c>
      <c r="C3622" s="3">
        <v>20931</v>
      </c>
      <c r="D3622" s="4">
        <v>44992</v>
      </c>
      <c r="E3622" s="3">
        <v>4070088.96</v>
      </c>
    </row>
    <row r="3623" spans="1:5" x14ac:dyDescent="0.25">
      <c r="A3623" s="3">
        <f>+VLOOKUP(C3623,'[1]ESTRUCTURA '!$C:$G,4,0)</f>
        <v>830511549</v>
      </c>
      <c r="B3623" s="3" t="str">
        <f>+VLOOKUP(C3623,'[1]ESTRUCTURA '!$C:$G,5,0)</f>
        <v>RESONANCIA E IMAGENES SANTAMARIA SA</v>
      </c>
      <c r="C3623" s="3">
        <v>20931</v>
      </c>
      <c r="D3623" s="4">
        <v>44998</v>
      </c>
      <c r="E3623" s="3">
        <v>27533861.000000004</v>
      </c>
    </row>
    <row r="3624" spans="1:5" x14ac:dyDescent="0.25">
      <c r="A3624" s="3">
        <f>+VLOOKUP(C3624,'[1]ESTRUCTURA '!$C:$G,4,0)</f>
        <v>830511549</v>
      </c>
      <c r="B3624" s="3" t="str">
        <f>+VLOOKUP(C3624,'[1]ESTRUCTURA '!$C:$G,5,0)</f>
        <v>RESONANCIA E IMAGENES SANTAMARIA SA</v>
      </c>
      <c r="C3624" s="3">
        <v>20931</v>
      </c>
      <c r="D3624" s="4">
        <v>45001</v>
      </c>
      <c r="E3624" s="3">
        <v>22379924.159999996</v>
      </c>
    </row>
    <row r="3625" spans="1:5" x14ac:dyDescent="0.25">
      <c r="A3625" s="3">
        <f>+VLOOKUP(C3625,'[1]ESTRUCTURA '!$C:$G,4,0)</f>
        <v>830511549</v>
      </c>
      <c r="B3625" s="3" t="str">
        <f>+VLOOKUP(C3625,'[1]ESTRUCTURA '!$C:$G,5,0)</f>
        <v>RESONANCIA E IMAGENES SANTAMARIA SA</v>
      </c>
      <c r="C3625" s="3">
        <v>20931</v>
      </c>
      <c r="D3625" s="4">
        <v>45014</v>
      </c>
      <c r="E3625" s="3">
        <v>46460837.759999998</v>
      </c>
    </row>
    <row r="3626" spans="1:5" x14ac:dyDescent="0.25">
      <c r="A3626" s="3">
        <f>+VLOOKUP(C3626,'[1]ESTRUCTURA '!$C:$G,4,0)</f>
        <v>830511549</v>
      </c>
      <c r="B3626" s="3" t="str">
        <f>+VLOOKUP(C3626,'[1]ESTRUCTURA '!$C:$G,5,0)</f>
        <v>RESONANCIA E IMAGENES SANTAMARIA SA</v>
      </c>
      <c r="C3626" s="3">
        <v>20931</v>
      </c>
      <c r="D3626" s="4">
        <v>45015</v>
      </c>
      <c r="E3626" s="3">
        <v>899568</v>
      </c>
    </row>
    <row r="3627" spans="1:5" x14ac:dyDescent="0.25">
      <c r="A3627" s="3">
        <f>+VLOOKUP(C3627,'[1]ESTRUCTURA '!$C:$G,4,0)</f>
        <v>900818543</v>
      </c>
      <c r="B3627" s="3" t="str">
        <f>+VLOOKUP(C3627,'[1]ESTRUCTURA '!$C:$G,5,0)</f>
        <v>CENTRO DE ATENCION TERAPEUTICA ACTIVASALUD IPS SAS</v>
      </c>
      <c r="C3627" s="3">
        <v>20932</v>
      </c>
      <c r="D3627" s="4">
        <v>44953</v>
      </c>
      <c r="E3627" s="3">
        <v>2360180</v>
      </c>
    </row>
    <row r="3628" spans="1:5" x14ac:dyDescent="0.25">
      <c r="A3628" s="3">
        <f>+VLOOKUP(C3628,'[1]ESTRUCTURA '!$C:$G,4,0)</f>
        <v>900818543</v>
      </c>
      <c r="B3628" s="3" t="str">
        <f>+VLOOKUP(C3628,'[1]ESTRUCTURA '!$C:$G,5,0)</f>
        <v>CENTRO DE ATENCION TERAPEUTICA ACTIVASALUD IPS SAS</v>
      </c>
      <c r="C3628" s="3">
        <v>20932</v>
      </c>
      <c r="D3628" s="4">
        <v>44954</v>
      </c>
      <c r="E3628" s="3">
        <v>944886408</v>
      </c>
    </row>
    <row r="3629" spans="1:5" x14ac:dyDescent="0.25">
      <c r="A3629" s="3">
        <f>+VLOOKUP(C3629,'[1]ESTRUCTURA '!$C:$G,4,0)</f>
        <v>900818543</v>
      </c>
      <c r="B3629" s="3" t="str">
        <f>+VLOOKUP(C3629,'[1]ESTRUCTURA '!$C:$G,5,0)</f>
        <v>CENTRO DE ATENCION TERAPEUTICA ACTIVASALUD IPS SAS</v>
      </c>
      <c r="C3629" s="3">
        <v>20932</v>
      </c>
      <c r="D3629" s="4">
        <v>44956</v>
      </c>
      <c r="E3629" s="3">
        <v>9246078</v>
      </c>
    </row>
    <row r="3630" spans="1:5" x14ac:dyDescent="0.25">
      <c r="A3630" s="3">
        <f>+VLOOKUP(C3630,'[1]ESTRUCTURA '!$C:$G,4,0)</f>
        <v>900818543</v>
      </c>
      <c r="B3630" s="3" t="str">
        <f>+VLOOKUP(C3630,'[1]ESTRUCTURA '!$C:$G,5,0)</f>
        <v>CENTRO DE ATENCION TERAPEUTICA ACTIVASALUD IPS SAS</v>
      </c>
      <c r="C3630" s="3">
        <v>20932</v>
      </c>
      <c r="D3630" s="4">
        <v>44992</v>
      </c>
      <c r="E3630" s="3">
        <v>944072</v>
      </c>
    </row>
    <row r="3631" spans="1:5" x14ac:dyDescent="0.25">
      <c r="A3631" s="3">
        <f>+VLOOKUP(C3631,'[1]ESTRUCTURA '!$C:$G,4,0)</f>
        <v>900818543</v>
      </c>
      <c r="B3631" s="3" t="str">
        <f>+VLOOKUP(C3631,'[1]ESTRUCTURA '!$C:$G,5,0)</f>
        <v>CENTRO DE ATENCION TERAPEUTICA ACTIVASALUD IPS SAS</v>
      </c>
      <c r="C3631" s="3">
        <v>20932</v>
      </c>
      <c r="D3631" s="4">
        <v>45001</v>
      </c>
      <c r="E3631" s="3">
        <v>6939527</v>
      </c>
    </row>
    <row r="3632" spans="1:5" x14ac:dyDescent="0.25">
      <c r="A3632" s="3">
        <f>+VLOOKUP(C3632,'[1]ESTRUCTURA '!$C:$G,4,0)</f>
        <v>900818543</v>
      </c>
      <c r="B3632" s="3" t="str">
        <f>+VLOOKUP(C3632,'[1]ESTRUCTURA '!$C:$G,5,0)</f>
        <v>CENTRO DE ATENCION TERAPEUTICA ACTIVASALUD IPS SAS</v>
      </c>
      <c r="C3632" s="3">
        <v>20932</v>
      </c>
      <c r="D3632" s="4">
        <v>45006</v>
      </c>
      <c r="E3632" s="3">
        <v>450000000.00000453</v>
      </c>
    </row>
    <row r="3633" spans="1:5" x14ac:dyDescent="0.25">
      <c r="A3633" s="3">
        <f>+VLOOKUP(C3633,'[1]ESTRUCTURA '!$C:$G,4,0)</f>
        <v>900818543</v>
      </c>
      <c r="B3633" s="3" t="str">
        <f>+VLOOKUP(C3633,'[1]ESTRUCTURA '!$C:$G,5,0)</f>
        <v>CENTRO DE ATENCION TERAPEUTICA ACTIVASALUD IPS SAS</v>
      </c>
      <c r="C3633" s="3">
        <v>20932</v>
      </c>
      <c r="D3633" s="4">
        <v>45014</v>
      </c>
      <c r="E3633" s="3">
        <v>22675728</v>
      </c>
    </row>
    <row r="3634" spans="1:5" x14ac:dyDescent="0.25">
      <c r="A3634" s="3">
        <f>+VLOOKUP(C3634,'[1]ESTRUCTURA '!$C:$G,4,0)</f>
        <v>900818543</v>
      </c>
      <c r="B3634" s="3" t="str">
        <f>+VLOOKUP(C3634,'[1]ESTRUCTURA '!$C:$G,5,0)</f>
        <v>CENTRO DE ATENCION TERAPEUTICA ACTIVASALUD IPS SAS</v>
      </c>
      <c r="C3634" s="3">
        <v>20932</v>
      </c>
      <c r="D3634" s="4">
        <v>45015</v>
      </c>
      <c r="E3634" s="3">
        <v>840224.08</v>
      </c>
    </row>
    <row r="3635" spans="1:5" x14ac:dyDescent="0.25">
      <c r="A3635" s="3">
        <f>+VLOOKUP(C3635,'[1]ESTRUCTURA '!$C:$G,4,0)</f>
        <v>901279424</v>
      </c>
      <c r="B3635" s="3" t="str">
        <f>+VLOOKUP(C3635,'[1]ESTRUCTURA '!$C:$G,5,0)</f>
        <v>UNION TEMPORAL MEDISINU CORDOBA</v>
      </c>
      <c r="C3635" s="3">
        <v>20933</v>
      </c>
      <c r="D3635" s="4">
        <v>44954</v>
      </c>
      <c r="E3635" s="3">
        <v>36230012.310000002</v>
      </c>
    </row>
    <row r="3636" spans="1:5" x14ac:dyDescent="0.25">
      <c r="A3636" s="3">
        <f>+VLOOKUP(C3636,'[1]ESTRUCTURA '!$C:$G,4,0)</f>
        <v>901279424</v>
      </c>
      <c r="B3636" s="3" t="str">
        <f>+VLOOKUP(C3636,'[1]ESTRUCTURA '!$C:$G,5,0)</f>
        <v>UNION TEMPORAL MEDISINU CORDOBA</v>
      </c>
      <c r="C3636" s="3">
        <v>20933</v>
      </c>
      <c r="D3636" s="4">
        <v>44994</v>
      </c>
      <c r="E3636" s="3">
        <v>13222835.91</v>
      </c>
    </row>
    <row r="3637" spans="1:5" x14ac:dyDescent="0.25">
      <c r="A3637" s="3">
        <f>+VLOOKUP(C3637,'[1]ESTRUCTURA '!$C:$G,4,0)</f>
        <v>901414679</v>
      </c>
      <c r="B3637" s="3" t="str">
        <f>+VLOOKUP(C3637,'[1]ESTRUCTURA '!$C:$G,5,0)</f>
        <v>UNION TEMPORAL CITI CESAC</v>
      </c>
      <c r="C3637" s="3">
        <v>20934</v>
      </c>
      <c r="D3637" s="4">
        <v>44945</v>
      </c>
      <c r="E3637" s="3">
        <v>1100000000</v>
      </c>
    </row>
    <row r="3638" spans="1:5" x14ac:dyDescent="0.25">
      <c r="A3638" s="3">
        <f>+VLOOKUP(C3638,'[1]ESTRUCTURA '!$C:$G,4,0)</f>
        <v>901414679</v>
      </c>
      <c r="B3638" s="3" t="str">
        <f>+VLOOKUP(C3638,'[1]ESTRUCTURA '!$C:$G,5,0)</f>
        <v>UNION TEMPORAL CITI CESAC</v>
      </c>
      <c r="C3638" s="3">
        <v>20934</v>
      </c>
      <c r="D3638" s="4">
        <v>44954</v>
      </c>
      <c r="E3638" s="3">
        <v>35934515.200000003</v>
      </c>
    </row>
    <row r="3639" spans="1:5" x14ac:dyDescent="0.25">
      <c r="A3639" s="3">
        <f>+VLOOKUP(C3639,'[1]ESTRUCTURA '!$C:$G,4,0)</f>
        <v>900118990</v>
      </c>
      <c r="B3639" s="3" t="str">
        <f>+VLOOKUP(C3639,'[1]ESTRUCTURA '!$C:$G,5,0)</f>
        <v>CENT DE FISIOTER REHABILITAR  DR MARTA CANTILLO MARTINEZ SAS</v>
      </c>
      <c r="C3639" s="3">
        <v>20936</v>
      </c>
      <c r="D3639" s="4">
        <v>44932</v>
      </c>
      <c r="E3639" s="3">
        <v>41218.910000000003</v>
      </c>
    </row>
    <row r="3640" spans="1:5" x14ac:dyDescent="0.25">
      <c r="A3640" s="3">
        <f>+VLOOKUP(C3640,'[1]ESTRUCTURA '!$C:$G,4,0)</f>
        <v>900118990</v>
      </c>
      <c r="B3640" s="3" t="str">
        <f>+VLOOKUP(C3640,'[1]ESTRUCTURA '!$C:$G,5,0)</f>
        <v>CENT DE FISIOTER REHABILITAR  DR MARTA CANTILLO MARTINEZ SAS</v>
      </c>
      <c r="C3640" s="3">
        <v>20936</v>
      </c>
      <c r="D3640" s="4">
        <v>44951</v>
      </c>
      <c r="E3640" s="3">
        <v>563556.54</v>
      </c>
    </row>
    <row r="3641" spans="1:5" x14ac:dyDescent="0.25">
      <c r="A3641" s="3">
        <f>+VLOOKUP(C3641,'[1]ESTRUCTURA '!$C:$G,4,0)</f>
        <v>900118990</v>
      </c>
      <c r="B3641" s="3" t="str">
        <f>+VLOOKUP(C3641,'[1]ESTRUCTURA '!$C:$G,5,0)</f>
        <v>CENT DE FISIOTER REHABILITAR  DR MARTA CANTILLO MARTINEZ SAS</v>
      </c>
      <c r="C3641" s="3">
        <v>20936</v>
      </c>
      <c r="D3641" s="4">
        <v>44952</v>
      </c>
      <c r="E3641" s="3">
        <v>38665.68</v>
      </c>
    </row>
    <row r="3642" spans="1:5" x14ac:dyDescent="0.25">
      <c r="A3642" s="3">
        <f>+VLOOKUP(C3642,'[1]ESTRUCTURA '!$C:$G,4,0)</f>
        <v>900118990</v>
      </c>
      <c r="B3642" s="3" t="str">
        <f>+VLOOKUP(C3642,'[1]ESTRUCTURA '!$C:$G,5,0)</f>
        <v>CENT DE FISIOTER REHABILITAR  DR MARTA CANTILLO MARTINEZ SAS</v>
      </c>
      <c r="C3642" s="3">
        <v>20936</v>
      </c>
      <c r="D3642" s="4">
        <v>44953</v>
      </c>
      <c r="E3642" s="3">
        <v>399135.37</v>
      </c>
    </row>
    <row r="3643" spans="1:5" x14ac:dyDescent="0.25">
      <c r="A3643" s="3">
        <f>+VLOOKUP(C3643,'[1]ESTRUCTURA '!$C:$G,4,0)</f>
        <v>900118990</v>
      </c>
      <c r="B3643" s="3" t="str">
        <f>+VLOOKUP(C3643,'[1]ESTRUCTURA '!$C:$G,5,0)</f>
        <v>CENT DE FISIOTER REHABILITAR  DR MARTA CANTILLO MARTINEZ SAS</v>
      </c>
      <c r="C3643" s="3">
        <v>20936</v>
      </c>
      <c r="D3643" s="4">
        <v>44972</v>
      </c>
      <c r="E3643" s="3">
        <v>37550.400000000001</v>
      </c>
    </row>
    <row r="3644" spans="1:5" x14ac:dyDescent="0.25">
      <c r="A3644" s="3">
        <f>+VLOOKUP(C3644,'[1]ESTRUCTURA '!$C:$G,4,0)</f>
        <v>900118990</v>
      </c>
      <c r="B3644" s="3" t="str">
        <f>+VLOOKUP(C3644,'[1]ESTRUCTURA '!$C:$G,5,0)</f>
        <v>CENT DE FISIOTER REHABILITAR  DR MARTA CANTILLO MARTINEZ SAS</v>
      </c>
      <c r="C3644" s="3">
        <v>20936</v>
      </c>
      <c r="D3644" s="4">
        <v>44974</v>
      </c>
      <c r="E3644" s="3">
        <v>578108.4</v>
      </c>
    </row>
    <row r="3645" spans="1:5" x14ac:dyDescent="0.25">
      <c r="A3645" s="3">
        <f>+VLOOKUP(C3645,'[1]ESTRUCTURA '!$C:$G,4,0)</f>
        <v>900118990</v>
      </c>
      <c r="B3645" s="3" t="str">
        <f>+VLOOKUP(C3645,'[1]ESTRUCTURA '!$C:$G,5,0)</f>
        <v>CENT DE FISIOTER REHABILITAR  DR MARTA CANTILLO MARTINEZ SAS</v>
      </c>
      <c r="C3645" s="3">
        <v>20936</v>
      </c>
      <c r="D3645" s="4">
        <v>45012</v>
      </c>
      <c r="E3645" s="3">
        <v>40336</v>
      </c>
    </row>
    <row r="3646" spans="1:5" x14ac:dyDescent="0.25">
      <c r="A3646" s="3">
        <f>+VLOOKUP(C3646,'[1]ESTRUCTURA '!$C:$G,4,0)</f>
        <v>900118990</v>
      </c>
      <c r="B3646" s="3" t="str">
        <f>+VLOOKUP(C3646,'[1]ESTRUCTURA '!$C:$G,5,0)</f>
        <v>CENT DE FISIOTER REHABILITAR  DR MARTA CANTILLO MARTINEZ SAS</v>
      </c>
      <c r="C3646" s="3">
        <v>20936</v>
      </c>
      <c r="D3646" s="4">
        <v>45013</v>
      </c>
      <c r="E3646" s="3">
        <v>585320</v>
      </c>
    </row>
    <row r="3647" spans="1:5" x14ac:dyDescent="0.25">
      <c r="A3647" s="3">
        <f>+VLOOKUP(C3647,'[1]ESTRUCTURA '!$C:$G,4,0)</f>
        <v>806013761</v>
      </c>
      <c r="B3647" s="3" t="str">
        <f>+VLOOKUP(C3647,'[1]ESTRUCTURA '!$C:$G,5,0)</f>
        <v>ESE HOSTPITAL DE HATILLO DE LOBA</v>
      </c>
      <c r="C3647" s="3">
        <v>20938</v>
      </c>
      <c r="D3647" s="4">
        <v>44950</v>
      </c>
      <c r="E3647" s="3">
        <v>69408347.700000003</v>
      </c>
    </row>
    <row r="3648" spans="1:5" x14ac:dyDescent="0.25">
      <c r="A3648" s="3">
        <f>+VLOOKUP(C3648,'[1]ESTRUCTURA '!$C:$G,4,0)</f>
        <v>806013761</v>
      </c>
      <c r="B3648" s="3" t="str">
        <f>+VLOOKUP(C3648,'[1]ESTRUCTURA '!$C:$G,5,0)</f>
        <v>ESE HOSTPITAL DE HATILLO DE LOBA</v>
      </c>
      <c r="C3648" s="3">
        <v>20938</v>
      </c>
      <c r="D3648" s="4">
        <v>44956</v>
      </c>
      <c r="E3648" s="3">
        <v>12666767.68</v>
      </c>
    </row>
    <row r="3649" spans="1:5" x14ac:dyDescent="0.25">
      <c r="A3649" s="3">
        <f>+VLOOKUP(C3649,'[1]ESTRUCTURA '!$C:$G,4,0)</f>
        <v>806013761</v>
      </c>
      <c r="B3649" s="3" t="str">
        <f>+VLOOKUP(C3649,'[1]ESTRUCTURA '!$C:$G,5,0)</f>
        <v>ESE HOSTPITAL DE HATILLO DE LOBA</v>
      </c>
      <c r="C3649" s="3">
        <v>20938</v>
      </c>
      <c r="D3649" s="4">
        <v>44998</v>
      </c>
      <c r="E3649" s="3">
        <v>97329089.650000006</v>
      </c>
    </row>
    <row r="3650" spans="1:5" x14ac:dyDescent="0.25">
      <c r="A3650" s="3">
        <f>+VLOOKUP(C3650,'[1]ESTRUCTURA '!$C:$G,4,0)</f>
        <v>806013761</v>
      </c>
      <c r="B3650" s="3" t="str">
        <f>+VLOOKUP(C3650,'[1]ESTRUCTURA '!$C:$G,5,0)</f>
        <v>ESE HOSTPITAL DE HATILLO DE LOBA</v>
      </c>
      <c r="C3650" s="3">
        <v>20938</v>
      </c>
      <c r="D3650" s="4">
        <v>45001</v>
      </c>
      <c r="E3650" s="3">
        <v>7198508.0199999996</v>
      </c>
    </row>
    <row r="3651" spans="1:5" x14ac:dyDescent="0.25">
      <c r="A3651" s="3">
        <f>+VLOOKUP(C3651,'[1]ESTRUCTURA '!$C:$G,4,0)</f>
        <v>806013761</v>
      </c>
      <c r="B3651" s="3" t="str">
        <f>+VLOOKUP(C3651,'[1]ESTRUCTURA '!$C:$G,5,0)</f>
        <v>ESE HOSTPITAL DE HATILLO DE LOBA</v>
      </c>
      <c r="C3651" s="3">
        <v>20938</v>
      </c>
      <c r="D3651" s="4">
        <v>45012</v>
      </c>
      <c r="E3651" s="3">
        <v>8571816.1600000001</v>
      </c>
    </row>
    <row r="3652" spans="1:5" x14ac:dyDescent="0.25">
      <c r="A3652" s="3">
        <f>+VLOOKUP(C3652,'[1]ESTRUCTURA '!$C:$G,4,0)</f>
        <v>806013761</v>
      </c>
      <c r="B3652" s="3" t="str">
        <f>+VLOOKUP(C3652,'[1]ESTRUCTURA '!$C:$G,5,0)</f>
        <v>ESE HOSTPITAL DE HATILLO DE LOBA</v>
      </c>
      <c r="C3652" s="3">
        <v>20938</v>
      </c>
      <c r="D3652" s="4">
        <v>45013</v>
      </c>
      <c r="E3652" s="3">
        <v>24078234</v>
      </c>
    </row>
    <row r="3653" spans="1:5" x14ac:dyDescent="0.25">
      <c r="A3653" s="3">
        <f>+VLOOKUP(C3653,'[1]ESTRUCTURA '!$C:$G,4,0)</f>
        <v>806013761</v>
      </c>
      <c r="B3653" s="3" t="str">
        <f>+VLOOKUP(C3653,'[1]ESTRUCTURA '!$C:$G,5,0)</f>
        <v>ESE HOSTPITAL DE HATILLO DE LOBA</v>
      </c>
      <c r="C3653" s="3">
        <v>20939</v>
      </c>
      <c r="D3653" s="4">
        <v>44932</v>
      </c>
      <c r="E3653" s="3">
        <v>4373200.22</v>
      </c>
    </row>
    <row r="3654" spans="1:5" x14ac:dyDescent="0.25">
      <c r="A3654" s="3">
        <f>+VLOOKUP(C3654,'[1]ESTRUCTURA '!$C:$G,4,0)</f>
        <v>806013761</v>
      </c>
      <c r="B3654" s="3" t="str">
        <f>+VLOOKUP(C3654,'[1]ESTRUCTURA '!$C:$G,5,0)</f>
        <v>ESE HOSTPITAL DE HATILLO DE LOBA</v>
      </c>
      <c r="C3654" s="3">
        <v>20939</v>
      </c>
      <c r="D3654" s="4">
        <v>44950</v>
      </c>
      <c r="E3654" s="3">
        <v>51882390.299999997</v>
      </c>
    </row>
    <row r="3655" spans="1:5" x14ac:dyDescent="0.25">
      <c r="A3655" s="3">
        <f>+VLOOKUP(C3655,'[1]ESTRUCTURA '!$C:$G,4,0)</f>
        <v>806013761</v>
      </c>
      <c r="B3655" s="3" t="str">
        <f>+VLOOKUP(C3655,'[1]ESTRUCTURA '!$C:$G,5,0)</f>
        <v>ESE HOSTPITAL DE HATILLO DE LOBA</v>
      </c>
      <c r="C3655" s="3">
        <v>20939</v>
      </c>
      <c r="D3655" s="4">
        <v>44952</v>
      </c>
      <c r="E3655" s="3">
        <v>4816897.74</v>
      </c>
    </row>
    <row r="3656" spans="1:5" x14ac:dyDescent="0.25">
      <c r="A3656" s="3">
        <f>+VLOOKUP(C3656,'[1]ESTRUCTURA '!$C:$G,4,0)</f>
        <v>806013761</v>
      </c>
      <c r="B3656" s="3" t="str">
        <f>+VLOOKUP(C3656,'[1]ESTRUCTURA '!$C:$G,5,0)</f>
        <v>ESE HOSTPITAL DE HATILLO DE LOBA</v>
      </c>
      <c r="C3656" s="3">
        <v>20939</v>
      </c>
      <c r="D3656" s="4">
        <v>44967</v>
      </c>
      <c r="E3656" s="3">
        <v>89690820.230000004</v>
      </c>
    </row>
    <row r="3657" spans="1:5" x14ac:dyDescent="0.25">
      <c r="A3657" s="3">
        <f>+VLOOKUP(C3657,'[1]ESTRUCTURA '!$C:$G,4,0)</f>
        <v>806013761</v>
      </c>
      <c r="B3657" s="3" t="str">
        <f>+VLOOKUP(C3657,'[1]ESTRUCTURA '!$C:$G,5,0)</f>
        <v>ESE HOSTPITAL DE HATILLO DE LOBA</v>
      </c>
      <c r="C3657" s="3">
        <v>20939</v>
      </c>
      <c r="D3657" s="4">
        <v>44972</v>
      </c>
      <c r="E3657" s="3">
        <v>5374626.2300000004</v>
      </c>
    </row>
    <row r="3658" spans="1:5" x14ac:dyDescent="0.25">
      <c r="A3658" s="3">
        <f>+VLOOKUP(C3658,'[1]ESTRUCTURA '!$C:$G,4,0)</f>
        <v>806013761</v>
      </c>
      <c r="B3658" s="3" t="str">
        <f>+VLOOKUP(C3658,'[1]ESTRUCTURA '!$C:$G,5,0)</f>
        <v>ESE HOSTPITAL DE HATILLO DE LOBA</v>
      </c>
      <c r="C3658" s="3">
        <v>20939</v>
      </c>
      <c r="D3658" s="4">
        <v>44974</v>
      </c>
      <c r="E3658" s="3">
        <v>760423.83</v>
      </c>
    </row>
    <row r="3659" spans="1:5" x14ac:dyDescent="0.25">
      <c r="A3659" s="3">
        <f>+VLOOKUP(C3659,'[1]ESTRUCTURA '!$C:$G,4,0)</f>
        <v>806013761</v>
      </c>
      <c r="B3659" s="3" t="str">
        <f>+VLOOKUP(C3659,'[1]ESTRUCTURA '!$C:$G,5,0)</f>
        <v>ESE HOSTPITAL DE HATILLO DE LOBA</v>
      </c>
      <c r="C3659" s="3">
        <v>20939</v>
      </c>
      <c r="D3659" s="4">
        <v>44998</v>
      </c>
      <c r="E3659" s="3">
        <v>89321291.349999994</v>
      </c>
    </row>
    <row r="3660" spans="1:5" x14ac:dyDescent="0.25">
      <c r="A3660" s="3">
        <f>+VLOOKUP(C3660,'[1]ESTRUCTURA '!$C:$G,4,0)</f>
        <v>806013761</v>
      </c>
      <c r="B3660" s="3" t="str">
        <f>+VLOOKUP(C3660,'[1]ESTRUCTURA '!$C:$G,5,0)</f>
        <v>ESE HOSTPITAL DE HATILLO DE LOBA</v>
      </c>
      <c r="C3660" s="3">
        <v>20939</v>
      </c>
      <c r="D3660" s="4">
        <v>45012</v>
      </c>
      <c r="E3660" s="3">
        <v>5735855.1900000004</v>
      </c>
    </row>
    <row r="3661" spans="1:5" x14ac:dyDescent="0.25">
      <c r="A3661" s="3">
        <f>+VLOOKUP(C3661,'[1]ESTRUCTURA '!$C:$G,4,0)</f>
        <v>806013761</v>
      </c>
      <c r="B3661" s="3" t="str">
        <f>+VLOOKUP(C3661,'[1]ESTRUCTURA '!$C:$G,5,0)</f>
        <v>ESE HOSTPITAL DE HATILLO DE LOBA</v>
      </c>
      <c r="C3661" s="3">
        <v>20939</v>
      </c>
      <c r="D3661" s="4">
        <v>45014</v>
      </c>
      <c r="E3661" s="3">
        <v>8113064</v>
      </c>
    </row>
    <row r="3662" spans="1:5" x14ac:dyDescent="0.25">
      <c r="A3662" s="3">
        <f>+VLOOKUP(C3662,'[1]ESTRUCTURA '!$C:$G,4,0)</f>
        <v>900023199</v>
      </c>
      <c r="B3662" s="3" t="str">
        <f>+VLOOKUP(C3662,'[1]ESTRUCTURA '!$C:$G,5,0)</f>
        <v>CENTRO ESPECIALIZADO ECOVIDA SAS</v>
      </c>
      <c r="C3662" s="3">
        <v>20941</v>
      </c>
      <c r="D3662" s="4">
        <v>44950</v>
      </c>
      <c r="E3662" s="3">
        <v>312873977.48999208</v>
      </c>
    </row>
    <row r="3663" spans="1:5" x14ac:dyDescent="0.25">
      <c r="A3663" s="3">
        <f>+VLOOKUP(C3663,'[1]ESTRUCTURA '!$C:$G,4,0)</f>
        <v>900023199</v>
      </c>
      <c r="B3663" s="3" t="str">
        <f>+VLOOKUP(C3663,'[1]ESTRUCTURA '!$C:$G,5,0)</f>
        <v>CENTRO ESPECIALIZADO ECOVIDA SAS</v>
      </c>
      <c r="C3663" s="3">
        <v>20941</v>
      </c>
      <c r="D3663" s="4">
        <v>44953</v>
      </c>
      <c r="E3663" s="3">
        <v>87810.07</v>
      </c>
    </row>
    <row r="3664" spans="1:5" x14ac:dyDescent="0.25">
      <c r="A3664" s="3">
        <f>+VLOOKUP(C3664,'[1]ESTRUCTURA '!$C:$G,4,0)</f>
        <v>900023199</v>
      </c>
      <c r="B3664" s="3" t="str">
        <f>+VLOOKUP(C3664,'[1]ESTRUCTURA '!$C:$G,5,0)</f>
        <v>CENTRO ESPECIALIZADO ECOVIDA SAS</v>
      </c>
      <c r="C3664" s="3">
        <v>20941</v>
      </c>
      <c r="D3664" s="4">
        <v>44954</v>
      </c>
      <c r="E3664" s="3">
        <v>2163253.8399999989</v>
      </c>
    </row>
    <row r="3665" spans="1:5" x14ac:dyDescent="0.25">
      <c r="A3665" s="3">
        <f>+VLOOKUP(C3665,'[1]ESTRUCTURA '!$C:$G,4,0)</f>
        <v>900023199</v>
      </c>
      <c r="B3665" s="3" t="str">
        <f>+VLOOKUP(C3665,'[1]ESTRUCTURA '!$C:$G,5,0)</f>
        <v>CENTRO ESPECIALIZADO ECOVIDA SAS</v>
      </c>
      <c r="C3665" s="3">
        <v>20941</v>
      </c>
      <c r="D3665" s="4">
        <v>44956</v>
      </c>
      <c r="E3665" s="3">
        <v>6326104.9100000001</v>
      </c>
    </row>
    <row r="3666" spans="1:5" x14ac:dyDescent="0.25">
      <c r="A3666" s="3">
        <f>+VLOOKUP(C3666,'[1]ESTRUCTURA '!$C:$G,4,0)</f>
        <v>900023199</v>
      </c>
      <c r="B3666" s="3" t="str">
        <f>+VLOOKUP(C3666,'[1]ESTRUCTURA '!$C:$G,5,0)</f>
        <v>CENTRO ESPECIALIZADO ECOVIDA SAS</v>
      </c>
      <c r="C3666" s="3">
        <v>20941</v>
      </c>
      <c r="D3666" s="4">
        <v>44967</v>
      </c>
      <c r="E3666" s="3">
        <v>224899496.8700045</v>
      </c>
    </row>
    <row r="3667" spans="1:5" x14ac:dyDescent="0.25">
      <c r="A3667" s="3">
        <f>+VLOOKUP(C3667,'[1]ESTRUCTURA '!$C:$G,4,0)</f>
        <v>900023199</v>
      </c>
      <c r="B3667" s="3" t="str">
        <f>+VLOOKUP(C3667,'[1]ESTRUCTURA '!$C:$G,5,0)</f>
        <v>CENTRO ESPECIALIZADO ECOVIDA SAS</v>
      </c>
      <c r="C3667" s="3">
        <v>20941</v>
      </c>
      <c r="D3667" s="4">
        <v>44992</v>
      </c>
      <c r="E3667" s="3">
        <v>1423828.5100000005</v>
      </c>
    </row>
    <row r="3668" spans="1:5" x14ac:dyDescent="0.25">
      <c r="A3668" s="3">
        <f>+VLOOKUP(C3668,'[1]ESTRUCTURA '!$C:$G,4,0)</f>
        <v>900023199</v>
      </c>
      <c r="B3668" s="3" t="str">
        <f>+VLOOKUP(C3668,'[1]ESTRUCTURA '!$C:$G,5,0)</f>
        <v>CENTRO ESPECIALIZADO ECOVIDA SAS</v>
      </c>
      <c r="C3668" s="3">
        <v>20941</v>
      </c>
      <c r="D3668" s="4">
        <v>44998</v>
      </c>
      <c r="E3668" s="3">
        <v>3322435.0399999893</v>
      </c>
    </row>
    <row r="3669" spans="1:5" x14ac:dyDescent="0.25">
      <c r="A3669" s="3">
        <f>+VLOOKUP(C3669,'[1]ESTRUCTURA '!$C:$G,4,0)</f>
        <v>900023199</v>
      </c>
      <c r="B3669" s="3" t="str">
        <f>+VLOOKUP(C3669,'[1]ESTRUCTURA '!$C:$G,5,0)</f>
        <v>CENTRO ESPECIALIZADO ECOVIDA SAS</v>
      </c>
      <c r="C3669" s="3">
        <v>20941</v>
      </c>
      <c r="D3669" s="4">
        <v>45001</v>
      </c>
      <c r="E3669" s="3">
        <v>12781026.379999978</v>
      </c>
    </row>
    <row r="3670" spans="1:5" x14ac:dyDescent="0.25">
      <c r="A3670" s="3">
        <f>+VLOOKUP(C3670,'[1]ESTRUCTURA '!$C:$G,4,0)</f>
        <v>900023199</v>
      </c>
      <c r="B3670" s="3" t="str">
        <f>+VLOOKUP(C3670,'[1]ESTRUCTURA '!$C:$G,5,0)</f>
        <v>CENTRO ESPECIALIZADO ECOVIDA SAS</v>
      </c>
      <c r="C3670" s="3">
        <v>20941</v>
      </c>
      <c r="D3670" s="4">
        <v>45014</v>
      </c>
      <c r="E3670" s="3">
        <v>31328028.310000032</v>
      </c>
    </row>
    <row r="3671" spans="1:5" x14ac:dyDescent="0.25">
      <c r="A3671" s="3">
        <f>+VLOOKUP(C3671,'[1]ESTRUCTURA '!$C:$G,4,0)</f>
        <v>900023199</v>
      </c>
      <c r="B3671" s="3" t="str">
        <f>+VLOOKUP(C3671,'[1]ESTRUCTURA '!$C:$G,5,0)</f>
        <v>CENTRO ESPECIALIZADO ECOVIDA SAS</v>
      </c>
      <c r="C3671" s="3">
        <v>20941</v>
      </c>
      <c r="D3671" s="4">
        <v>45015</v>
      </c>
      <c r="E3671" s="3">
        <v>473350.82000000018</v>
      </c>
    </row>
    <row r="3672" spans="1:5" x14ac:dyDescent="0.25">
      <c r="A3672" s="3">
        <f>+VLOOKUP(C3672,'[1]ESTRUCTURA '!$C:$G,4,0)</f>
        <v>802009856</v>
      </c>
      <c r="B3672" s="3" t="str">
        <f>+VLOOKUP(C3672,'[1]ESTRUCTURA '!$C:$G,5,0)</f>
        <v>ESE UNIDAD LOCAL DE SALUD DE SUAN</v>
      </c>
      <c r="C3672" s="3">
        <v>20950</v>
      </c>
      <c r="D3672" s="4">
        <v>44932</v>
      </c>
      <c r="E3672" s="3">
        <v>926836.63</v>
      </c>
    </row>
    <row r="3673" spans="1:5" x14ac:dyDescent="0.25">
      <c r="A3673" s="3">
        <f>+VLOOKUP(C3673,'[1]ESTRUCTURA '!$C:$G,4,0)</f>
        <v>802009856</v>
      </c>
      <c r="B3673" s="3" t="str">
        <f>+VLOOKUP(C3673,'[1]ESTRUCTURA '!$C:$G,5,0)</f>
        <v>ESE UNIDAD LOCAL DE SALUD DE SUAN</v>
      </c>
      <c r="C3673" s="3">
        <v>20950</v>
      </c>
      <c r="D3673" s="4">
        <v>44950</v>
      </c>
      <c r="E3673" s="3">
        <v>19073994.91</v>
      </c>
    </row>
    <row r="3674" spans="1:5" x14ac:dyDescent="0.25">
      <c r="A3674" s="3">
        <f>+VLOOKUP(C3674,'[1]ESTRUCTURA '!$C:$G,4,0)</f>
        <v>802009856</v>
      </c>
      <c r="B3674" s="3" t="str">
        <f>+VLOOKUP(C3674,'[1]ESTRUCTURA '!$C:$G,5,0)</f>
        <v>ESE UNIDAD LOCAL DE SALUD DE SUAN</v>
      </c>
      <c r="C3674" s="3">
        <v>20950</v>
      </c>
      <c r="D3674" s="4">
        <v>44952</v>
      </c>
      <c r="E3674" s="3">
        <v>877644.66</v>
      </c>
    </row>
    <row r="3675" spans="1:5" x14ac:dyDescent="0.25">
      <c r="A3675" s="3">
        <f>+VLOOKUP(C3675,'[1]ESTRUCTURA '!$C:$G,4,0)</f>
        <v>802009856</v>
      </c>
      <c r="B3675" s="3" t="str">
        <f>+VLOOKUP(C3675,'[1]ESTRUCTURA '!$C:$G,5,0)</f>
        <v>ESE UNIDAD LOCAL DE SALUD DE SUAN</v>
      </c>
      <c r="C3675" s="3">
        <v>20950</v>
      </c>
      <c r="D3675" s="4">
        <v>44967</v>
      </c>
      <c r="E3675" s="3">
        <v>22228728.73</v>
      </c>
    </row>
    <row r="3676" spans="1:5" x14ac:dyDescent="0.25">
      <c r="A3676" s="3">
        <f>+VLOOKUP(C3676,'[1]ESTRUCTURA '!$C:$G,4,0)</f>
        <v>802009856</v>
      </c>
      <c r="B3676" s="3" t="str">
        <f>+VLOOKUP(C3676,'[1]ESTRUCTURA '!$C:$G,5,0)</f>
        <v>ESE UNIDAD LOCAL DE SALUD DE SUAN</v>
      </c>
      <c r="C3676" s="3">
        <v>20950</v>
      </c>
      <c r="D3676" s="4">
        <v>44972</v>
      </c>
      <c r="E3676" s="3">
        <v>1020028.13</v>
      </c>
    </row>
    <row r="3677" spans="1:5" x14ac:dyDescent="0.25">
      <c r="A3677" s="3">
        <f>+VLOOKUP(C3677,'[1]ESTRUCTURA '!$C:$G,4,0)</f>
        <v>802009856</v>
      </c>
      <c r="B3677" s="3" t="str">
        <f>+VLOOKUP(C3677,'[1]ESTRUCTURA '!$C:$G,5,0)</f>
        <v>ESE UNIDAD LOCAL DE SALUD DE SUAN</v>
      </c>
      <c r="C3677" s="3">
        <v>20950</v>
      </c>
      <c r="D3677" s="4">
        <v>44998</v>
      </c>
      <c r="E3677" s="3">
        <v>16415037.689999999</v>
      </c>
    </row>
    <row r="3678" spans="1:5" x14ac:dyDescent="0.25">
      <c r="A3678" s="3">
        <f>+VLOOKUP(C3678,'[1]ESTRUCTURA '!$C:$G,4,0)</f>
        <v>802009856</v>
      </c>
      <c r="B3678" s="3" t="str">
        <f>+VLOOKUP(C3678,'[1]ESTRUCTURA '!$C:$G,5,0)</f>
        <v>ESE UNIDAD LOCAL DE SALUD DE SUAN</v>
      </c>
      <c r="C3678" s="3">
        <v>20950</v>
      </c>
      <c r="D3678" s="4">
        <v>45012</v>
      </c>
      <c r="E3678" s="3">
        <v>971935.41</v>
      </c>
    </row>
    <row r="3679" spans="1:5" x14ac:dyDescent="0.25">
      <c r="A3679" s="3">
        <f>+VLOOKUP(C3679,'[1]ESTRUCTURA '!$C:$G,4,0)</f>
        <v>802009856</v>
      </c>
      <c r="B3679" s="3" t="str">
        <f>+VLOOKUP(C3679,'[1]ESTRUCTURA '!$C:$G,5,0)</f>
        <v>ESE UNIDAD LOCAL DE SALUD DE SUAN</v>
      </c>
      <c r="C3679" s="3">
        <v>20951</v>
      </c>
      <c r="D3679" s="4">
        <v>44950</v>
      </c>
      <c r="E3679" s="3">
        <v>39410724.090000004</v>
      </c>
    </row>
    <row r="3680" spans="1:5" x14ac:dyDescent="0.25">
      <c r="A3680" s="3">
        <f>+VLOOKUP(C3680,'[1]ESTRUCTURA '!$C:$G,4,0)</f>
        <v>802009856</v>
      </c>
      <c r="B3680" s="3" t="str">
        <f>+VLOOKUP(C3680,'[1]ESTRUCTURA '!$C:$G,5,0)</f>
        <v>ESE UNIDAD LOCAL DE SALUD DE SUAN</v>
      </c>
      <c r="C3680" s="3">
        <v>20951</v>
      </c>
      <c r="D3680" s="4">
        <v>44951</v>
      </c>
      <c r="E3680" s="3">
        <v>1301240.8899999999</v>
      </c>
    </row>
    <row r="3681" spans="1:5" x14ac:dyDescent="0.25">
      <c r="A3681" s="3">
        <f>+VLOOKUP(C3681,'[1]ESTRUCTURA '!$C:$G,4,0)</f>
        <v>802009856</v>
      </c>
      <c r="B3681" s="3" t="str">
        <f>+VLOOKUP(C3681,'[1]ESTRUCTURA '!$C:$G,5,0)</f>
        <v>ESE UNIDAD LOCAL DE SALUD DE SUAN</v>
      </c>
      <c r="C3681" s="3">
        <v>20951</v>
      </c>
      <c r="D3681" s="4">
        <v>44956</v>
      </c>
      <c r="E3681" s="3">
        <v>3792935.3200000003</v>
      </c>
    </row>
    <row r="3682" spans="1:5" x14ac:dyDescent="0.25">
      <c r="A3682" s="3">
        <f>+VLOOKUP(C3682,'[1]ESTRUCTURA '!$C:$G,4,0)</f>
        <v>802009856</v>
      </c>
      <c r="B3682" s="3" t="str">
        <f>+VLOOKUP(C3682,'[1]ESTRUCTURA '!$C:$G,5,0)</f>
        <v>ESE UNIDAD LOCAL DE SALUD DE SUAN</v>
      </c>
      <c r="C3682" s="3">
        <v>20951</v>
      </c>
      <c r="D3682" s="4">
        <v>44998</v>
      </c>
      <c r="E3682" s="3">
        <v>47352821.310000002</v>
      </c>
    </row>
    <row r="3683" spans="1:5" x14ac:dyDescent="0.25">
      <c r="A3683" s="3">
        <f>+VLOOKUP(C3683,'[1]ESTRUCTURA '!$C:$G,4,0)</f>
        <v>802009856</v>
      </c>
      <c r="B3683" s="3" t="str">
        <f>+VLOOKUP(C3683,'[1]ESTRUCTURA '!$C:$G,5,0)</f>
        <v>ESE UNIDAD LOCAL DE SALUD DE SUAN</v>
      </c>
      <c r="C3683" s="3">
        <v>20951</v>
      </c>
      <c r="D3683" s="4">
        <v>45001</v>
      </c>
      <c r="E3683" s="3">
        <v>1873261.09</v>
      </c>
    </row>
    <row r="3684" spans="1:5" x14ac:dyDescent="0.25">
      <c r="A3684" s="3">
        <f>+VLOOKUP(C3684,'[1]ESTRUCTURA '!$C:$G,4,0)</f>
        <v>802009856</v>
      </c>
      <c r="B3684" s="3" t="str">
        <f>+VLOOKUP(C3684,'[1]ESTRUCTURA '!$C:$G,5,0)</f>
        <v>ESE UNIDAD LOCAL DE SALUD DE SUAN</v>
      </c>
      <c r="C3684" s="3">
        <v>20951</v>
      </c>
      <c r="D3684" s="4">
        <v>45012</v>
      </c>
      <c r="E3684" s="3">
        <v>2074521.58</v>
      </c>
    </row>
    <row r="3685" spans="1:5" x14ac:dyDescent="0.25">
      <c r="A3685" s="3">
        <f>+VLOOKUP(C3685,'[1]ESTRUCTURA '!$C:$G,4,0)</f>
        <v>802009856</v>
      </c>
      <c r="B3685" s="3" t="str">
        <f>+VLOOKUP(C3685,'[1]ESTRUCTURA '!$C:$G,5,0)</f>
        <v>ESE UNIDAD LOCAL DE SALUD DE SUAN</v>
      </c>
      <c r="C3685" s="3">
        <v>20951</v>
      </c>
      <c r="D3685" s="4">
        <v>45013</v>
      </c>
      <c r="E3685" s="3">
        <v>290431</v>
      </c>
    </row>
    <row r="3686" spans="1:5" x14ac:dyDescent="0.25">
      <c r="A3686" s="3">
        <f>+VLOOKUP(C3686,'[1]ESTRUCTURA '!$C:$G,4,0)</f>
        <v>900958115</v>
      </c>
      <c r="B3686" s="3" t="str">
        <f>+VLOOKUP(C3686,'[1]ESTRUCTURA '!$C:$G,5,0)</f>
        <v>HEALTH CARS SAS</v>
      </c>
      <c r="C3686" s="3">
        <v>20953</v>
      </c>
      <c r="D3686" s="4">
        <v>44950</v>
      </c>
      <c r="E3686" s="3">
        <v>114751794</v>
      </c>
    </row>
    <row r="3687" spans="1:5" x14ac:dyDescent="0.25">
      <c r="A3687" s="3">
        <f>+VLOOKUP(C3687,'[1]ESTRUCTURA '!$C:$G,4,0)</f>
        <v>900958115</v>
      </c>
      <c r="B3687" s="3" t="str">
        <f>+VLOOKUP(C3687,'[1]ESTRUCTURA '!$C:$G,5,0)</f>
        <v>HEALTH CARS SAS</v>
      </c>
      <c r="C3687" s="3">
        <v>20953</v>
      </c>
      <c r="D3687" s="4">
        <v>44951</v>
      </c>
      <c r="E3687" s="3">
        <v>195999999.99999997</v>
      </c>
    </row>
    <row r="3688" spans="1:5" x14ac:dyDescent="0.25">
      <c r="A3688" s="3">
        <f>+VLOOKUP(C3688,'[1]ESTRUCTURA '!$C:$G,4,0)</f>
        <v>900958115</v>
      </c>
      <c r="B3688" s="3" t="str">
        <f>+VLOOKUP(C3688,'[1]ESTRUCTURA '!$C:$G,5,0)</f>
        <v>HEALTH CARS SAS</v>
      </c>
      <c r="C3688" s="3">
        <v>20953</v>
      </c>
      <c r="D3688" s="4">
        <v>44967</v>
      </c>
      <c r="E3688" s="3">
        <v>80000000</v>
      </c>
    </row>
    <row r="3689" spans="1:5" x14ac:dyDescent="0.25">
      <c r="A3689" s="3">
        <f>+VLOOKUP(C3689,'[1]ESTRUCTURA '!$C:$G,4,0)</f>
        <v>900958115</v>
      </c>
      <c r="B3689" s="3" t="str">
        <f>+VLOOKUP(C3689,'[1]ESTRUCTURA '!$C:$G,5,0)</f>
        <v>HEALTH CARS SAS</v>
      </c>
      <c r="C3689" s="3">
        <v>20953</v>
      </c>
      <c r="D3689" s="4">
        <v>44994</v>
      </c>
      <c r="E3689" s="3">
        <v>35432259.45000001</v>
      </c>
    </row>
    <row r="3690" spans="1:5" x14ac:dyDescent="0.25">
      <c r="A3690" s="3">
        <f>+VLOOKUP(C3690,'[1]ESTRUCTURA '!$C:$G,4,0)</f>
        <v>900958115</v>
      </c>
      <c r="B3690" s="3" t="str">
        <f>+VLOOKUP(C3690,'[1]ESTRUCTURA '!$C:$G,5,0)</f>
        <v>HEALTH CARS SAS</v>
      </c>
      <c r="C3690" s="3">
        <v>20953</v>
      </c>
      <c r="D3690" s="4">
        <v>44998</v>
      </c>
      <c r="E3690" s="3">
        <v>14443369.479999999</v>
      </c>
    </row>
    <row r="3691" spans="1:5" x14ac:dyDescent="0.25">
      <c r="A3691" s="3">
        <f>+VLOOKUP(C3691,'[1]ESTRUCTURA '!$C:$G,4,0)</f>
        <v>900958115</v>
      </c>
      <c r="B3691" s="3" t="str">
        <f>+VLOOKUP(C3691,'[1]ESTRUCTURA '!$C:$G,5,0)</f>
        <v>HEALTH CARS SAS</v>
      </c>
      <c r="C3691" s="3">
        <v>20953</v>
      </c>
      <c r="D3691" s="4">
        <v>45001</v>
      </c>
      <c r="E3691" s="3">
        <v>7087396.9000000004</v>
      </c>
    </row>
    <row r="3692" spans="1:5" x14ac:dyDescent="0.25">
      <c r="A3692" s="3">
        <f>+VLOOKUP(C3692,'[1]ESTRUCTURA '!$C:$G,4,0)</f>
        <v>900958115</v>
      </c>
      <c r="B3692" s="3" t="str">
        <f>+VLOOKUP(C3692,'[1]ESTRUCTURA '!$C:$G,5,0)</f>
        <v>HEALTH CARS SAS</v>
      </c>
      <c r="C3692" s="3">
        <v>20953</v>
      </c>
      <c r="D3692" s="4">
        <v>45014</v>
      </c>
      <c r="E3692" s="3">
        <v>18783492.210000001</v>
      </c>
    </row>
    <row r="3693" spans="1:5" x14ac:dyDescent="0.25">
      <c r="A3693" s="3">
        <f>+VLOOKUP(C3693,'[1]ESTRUCTURA '!$C:$G,4,0)</f>
        <v>900966241</v>
      </c>
      <c r="B3693" s="3" t="str">
        <f>+VLOOKUP(C3693,'[1]ESTRUCTURA '!$C:$G,5,0)</f>
        <v>ACCION SALUD PARA TODOS SAS</v>
      </c>
      <c r="C3693" s="3">
        <v>20954</v>
      </c>
      <c r="D3693" s="4">
        <v>44950</v>
      </c>
      <c r="E3693" s="3">
        <v>211281318</v>
      </c>
    </row>
    <row r="3694" spans="1:5" x14ac:dyDescent="0.25">
      <c r="A3694" s="3">
        <f>+VLOOKUP(C3694,'[1]ESTRUCTURA '!$C:$G,4,0)</f>
        <v>900966241</v>
      </c>
      <c r="B3694" s="3" t="str">
        <f>+VLOOKUP(C3694,'[1]ESTRUCTURA '!$C:$G,5,0)</f>
        <v>ACCION SALUD PARA TODOS SAS</v>
      </c>
      <c r="C3694" s="3">
        <v>20954</v>
      </c>
      <c r="D3694" s="4">
        <v>44967</v>
      </c>
      <c r="E3694" s="3">
        <v>91413485</v>
      </c>
    </row>
    <row r="3695" spans="1:5" x14ac:dyDescent="0.25">
      <c r="A3695" s="3">
        <f>+VLOOKUP(C3695,'[1]ESTRUCTURA '!$C:$G,4,0)</f>
        <v>900966241</v>
      </c>
      <c r="B3695" s="3" t="str">
        <f>+VLOOKUP(C3695,'[1]ESTRUCTURA '!$C:$G,5,0)</f>
        <v>ACCION SALUD PARA TODOS SAS</v>
      </c>
      <c r="C3695" s="3">
        <v>20954</v>
      </c>
      <c r="D3695" s="4">
        <v>44998</v>
      </c>
      <c r="E3695" s="3">
        <v>100000000</v>
      </c>
    </row>
    <row r="3696" spans="1:5" x14ac:dyDescent="0.25">
      <c r="A3696" s="3">
        <f>+VLOOKUP(C3696,'[1]ESTRUCTURA '!$C:$G,4,0)</f>
        <v>900360201</v>
      </c>
      <c r="B3696" s="3" t="str">
        <f>+VLOOKUP(C3696,'[1]ESTRUCTURA '!$C:$G,5,0)</f>
        <v>CLINICA SAN FELIPE DE BARAJAS SAS</v>
      </c>
      <c r="C3696" s="3">
        <v>20958</v>
      </c>
      <c r="D3696" s="4">
        <v>44950</v>
      </c>
      <c r="E3696" s="3">
        <v>150048939.91999999</v>
      </c>
    </row>
    <row r="3697" spans="1:5" x14ac:dyDescent="0.25">
      <c r="A3697" s="3">
        <f>+VLOOKUP(C3697,'[1]ESTRUCTURA '!$C:$G,4,0)</f>
        <v>900360201</v>
      </c>
      <c r="B3697" s="3" t="str">
        <f>+VLOOKUP(C3697,'[1]ESTRUCTURA '!$C:$G,5,0)</f>
        <v>CLINICA SAN FELIPE DE BARAJAS SAS</v>
      </c>
      <c r="C3697" s="3">
        <v>20958</v>
      </c>
      <c r="D3697" s="4">
        <v>44953</v>
      </c>
      <c r="E3697" s="3">
        <v>1440605.88</v>
      </c>
    </row>
    <row r="3698" spans="1:5" x14ac:dyDescent="0.25">
      <c r="A3698" s="3">
        <f>+VLOOKUP(C3698,'[1]ESTRUCTURA '!$C:$G,4,0)</f>
        <v>900360201</v>
      </c>
      <c r="B3698" s="3" t="str">
        <f>+VLOOKUP(C3698,'[1]ESTRUCTURA '!$C:$G,5,0)</f>
        <v>CLINICA SAN FELIPE DE BARAJAS SAS</v>
      </c>
      <c r="C3698" s="3">
        <v>20958</v>
      </c>
      <c r="D3698" s="4">
        <v>44954</v>
      </c>
      <c r="E3698" s="3">
        <v>15723600.199999999</v>
      </c>
    </row>
    <row r="3699" spans="1:5" x14ac:dyDescent="0.25">
      <c r="A3699" s="3">
        <f>+VLOOKUP(C3699,'[1]ESTRUCTURA '!$C:$G,4,0)</f>
        <v>900360201</v>
      </c>
      <c r="B3699" s="3" t="str">
        <f>+VLOOKUP(C3699,'[1]ESTRUCTURA '!$C:$G,5,0)</f>
        <v>CLINICA SAN FELIPE DE BARAJAS SAS</v>
      </c>
      <c r="C3699" s="3">
        <v>20958</v>
      </c>
      <c r="D3699" s="4">
        <v>44956</v>
      </c>
      <c r="E3699" s="3">
        <v>1621445.18</v>
      </c>
    </row>
    <row r="3700" spans="1:5" x14ac:dyDescent="0.25">
      <c r="A3700" s="3">
        <f>+VLOOKUP(C3700,'[1]ESTRUCTURA '!$C:$G,4,0)</f>
        <v>900360201</v>
      </c>
      <c r="B3700" s="3" t="str">
        <f>+VLOOKUP(C3700,'[1]ESTRUCTURA '!$C:$G,5,0)</f>
        <v>CLINICA SAN FELIPE DE BARAJAS SAS</v>
      </c>
      <c r="C3700" s="3">
        <v>20958</v>
      </c>
      <c r="D3700" s="4">
        <v>44967</v>
      </c>
      <c r="E3700" s="3">
        <v>373142300.99999982</v>
      </c>
    </row>
    <row r="3701" spans="1:5" x14ac:dyDescent="0.25">
      <c r="A3701" s="3">
        <f>+VLOOKUP(C3701,'[1]ESTRUCTURA '!$C:$G,4,0)</f>
        <v>900360201</v>
      </c>
      <c r="B3701" s="3" t="str">
        <f>+VLOOKUP(C3701,'[1]ESTRUCTURA '!$C:$G,5,0)</f>
        <v>CLINICA SAN FELIPE DE BARAJAS SAS</v>
      </c>
      <c r="C3701" s="3">
        <v>20958</v>
      </c>
      <c r="D3701" s="4">
        <v>44998</v>
      </c>
      <c r="E3701" s="3">
        <v>165448110.00000003</v>
      </c>
    </row>
    <row r="3702" spans="1:5" x14ac:dyDescent="0.25">
      <c r="A3702" s="3">
        <f>+VLOOKUP(C3702,'[1]ESTRUCTURA '!$C:$G,4,0)</f>
        <v>900360201</v>
      </c>
      <c r="B3702" s="3" t="str">
        <f>+VLOOKUP(C3702,'[1]ESTRUCTURA '!$C:$G,5,0)</f>
        <v>CLINICA SAN FELIPE DE BARAJAS SAS</v>
      </c>
      <c r="C3702" s="3">
        <v>20958</v>
      </c>
      <c r="D3702" s="4">
        <v>45001</v>
      </c>
      <c r="E3702" s="3">
        <v>3118164</v>
      </c>
    </row>
    <row r="3703" spans="1:5" x14ac:dyDescent="0.25">
      <c r="A3703" s="3">
        <f>+VLOOKUP(C3703,'[1]ESTRUCTURA '!$C:$G,4,0)</f>
        <v>900360201</v>
      </c>
      <c r="B3703" s="3" t="str">
        <f>+VLOOKUP(C3703,'[1]ESTRUCTURA '!$C:$G,5,0)</f>
        <v>CLINICA SAN FELIPE DE BARAJAS SAS</v>
      </c>
      <c r="C3703" s="3">
        <v>20958</v>
      </c>
      <c r="D3703" s="4">
        <v>45013</v>
      </c>
      <c r="E3703" s="3">
        <v>1496718.72</v>
      </c>
    </row>
    <row r="3704" spans="1:5" x14ac:dyDescent="0.25">
      <c r="A3704" s="3">
        <f>+VLOOKUP(C3704,'[1]ESTRUCTURA '!$C:$G,4,0)</f>
        <v>900360201</v>
      </c>
      <c r="B3704" s="3" t="str">
        <f>+VLOOKUP(C3704,'[1]ESTRUCTURA '!$C:$G,5,0)</f>
        <v>CLINICA SAN FELIPE DE BARAJAS SAS</v>
      </c>
      <c r="C3704" s="3">
        <v>20958</v>
      </c>
      <c r="D3704" s="4">
        <v>45014</v>
      </c>
      <c r="E3704" s="3">
        <v>31617713.539999999</v>
      </c>
    </row>
    <row r="3705" spans="1:5" x14ac:dyDescent="0.25">
      <c r="A3705" s="3">
        <f>+VLOOKUP(C3705,'[1]ESTRUCTURA '!$C:$G,4,0)</f>
        <v>900464901</v>
      </c>
      <c r="B3705" s="3" t="str">
        <f>+VLOOKUP(C3705,'[1]ESTRUCTURA '!$C:$G,5,0)</f>
        <v>FUNDACION SOCIAL PARA LA PROMOCION DE VIDA</v>
      </c>
      <c r="C3705" s="3">
        <v>20960</v>
      </c>
      <c r="D3705" s="4">
        <v>44950</v>
      </c>
      <c r="E3705" s="3">
        <v>708880207.70000005</v>
      </c>
    </row>
    <row r="3706" spans="1:5" x14ac:dyDescent="0.25">
      <c r="A3706" s="3">
        <f>+VLOOKUP(C3706,'[1]ESTRUCTURA '!$C:$G,4,0)</f>
        <v>900464901</v>
      </c>
      <c r="B3706" s="3" t="str">
        <f>+VLOOKUP(C3706,'[1]ESTRUCTURA '!$C:$G,5,0)</f>
        <v>FUNDACION SOCIAL PARA LA PROMOCION DE VIDA</v>
      </c>
      <c r="C3706" s="3">
        <v>20960</v>
      </c>
      <c r="D3706" s="4">
        <v>44967</v>
      </c>
      <c r="E3706" s="3">
        <v>1120565701</v>
      </c>
    </row>
    <row r="3707" spans="1:5" x14ac:dyDescent="0.25">
      <c r="A3707" s="3">
        <f>+VLOOKUP(C3707,'[1]ESTRUCTURA '!$C:$G,4,0)</f>
        <v>900464901</v>
      </c>
      <c r="B3707" s="3" t="str">
        <f>+VLOOKUP(C3707,'[1]ESTRUCTURA '!$C:$G,5,0)</f>
        <v>FUNDACION SOCIAL PARA LA PROMOCION DE VIDA</v>
      </c>
      <c r="C3707" s="3">
        <v>20960</v>
      </c>
      <c r="D3707" s="4">
        <v>44998</v>
      </c>
      <c r="E3707" s="3">
        <v>232395681</v>
      </c>
    </row>
    <row r="3708" spans="1:5" x14ac:dyDescent="0.25">
      <c r="A3708" s="3">
        <f>+VLOOKUP(C3708,'[1]ESTRUCTURA '!$C:$G,4,0)</f>
        <v>900464901</v>
      </c>
      <c r="B3708" s="3" t="str">
        <f>+VLOOKUP(C3708,'[1]ESTRUCTURA '!$C:$G,5,0)</f>
        <v>FUNDACION SOCIAL PARA LA PROMOCION DE VIDA</v>
      </c>
      <c r="C3708" s="3">
        <v>20960</v>
      </c>
      <c r="D3708" s="4">
        <v>45001</v>
      </c>
      <c r="E3708" s="3">
        <v>2100000</v>
      </c>
    </row>
    <row r="3709" spans="1:5" x14ac:dyDescent="0.25">
      <c r="A3709" s="3">
        <f>+VLOOKUP(C3709,'[1]ESTRUCTURA '!$C:$G,4,0)</f>
        <v>900464901</v>
      </c>
      <c r="B3709" s="3" t="str">
        <f>+VLOOKUP(C3709,'[1]ESTRUCTURA '!$C:$G,5,0)</f>
        <v>FUNDACION SOCIAL PARA LA PROMOCION DE VIDA</v>
      </c>
      <c r="C3709" s="3">
        <v>20960</v>
      </c>
      <c r="D3709" s="4">
        <v>45008</v>
      </c>
      <c r="E3709" s="3">
        <v>438565832.13</v>
      </c>
    </row>
    <row r="3710" spans="1:5" x14ac:dyDescent="0.25">
      <c r="A3710" s="3">
        <f>+VLOOKUP(C3710,'[1]ESTRUCTURA '!$C:$G,4,0)</f>
        <v>900464901</v>
      </c>
      <c r="B3710" s="3" t="str">
        <f>+VLOOKUP(C3710,'[1]ESTRUCTURA '!$C:$G,5,0)</f>
        <v>FUNDACION SOCIAL PARA LA PROMOCION DE VIDA</v>
      </c>
      <c r="C3710" s="3">
        <v>20960</v>
      </c>
      <c r="D3710" s="4">
        <v>45014</v>
      </c>
      <c r="E3710" s="3">
        <v>52925000</v>
      </c>
    </row>
    <row r="3711" spans="1:5" x14ac:dyDescent="0.25">
      <c r="A3711" s="3">
        <f>+VLOOKUP(C3711,'[1]ESTRUCTURA '!$C:$G,4,0)</f>
        <v>900205591</v>
      </c>
      <c r="B3711" s="3" t="str">
        <f>+VLOOKUP(C3711,'[1]ESTRUCTURA '!$C:$G,5,0)</f>
        <v>INSTITUCION PRESTADORA DE SERVICIOS DE SALUD INDIGENA MANEXK</v>
      </c>
      <c r="C3711" s="3">
        <v>20961</v>
      </c>
      <c r="D3711" s="4">
        <v>44932</v>
      </c>
      <c r="E3711" s="3">
        <v>434422.6</v>
      </c>
    </row>
    <row r="3712" spans="1:5" x14ac:dyDescent="0.25">
      <c r="A3712" s="3">
        <f>+VLOOKUP(C3712,'[1]ESTRUCTURA '!$C:$G,4,0)</f>
        <v>900205591</v>
      </c>
      <c r="B3712" s="3" t="str">
        <f>+VLOOKUP(C3712,'[1]ESTRUCTURA '!$C:$G,5,0)</f>
        <v>INSTITUCION PRESTADORA DE SERVICIOS DE SALUD INDIGENA MANEXK</v>
      </c>
      <c r="C3712" s="3">
        <v>20961</v>
      </c>
      <c r="D3712" s="4">
        <v>44950</v>
      </c>
      <c r="E3712" s="3">
        <v>7487215.8600000003</v>
      </c>
    </row>
    <row r="3713" spans="1:5" x14ac:dyDescent="0.25">
      <c r="A3713" s="3">
        <f>+VLOOKUP(C3713,'[1]ESTRUCTURA '!$C:$G,4,0)</f>
        <v>900205591</v>
      </c>
      <c r="B3713" s="3" t="str">
        <f>+VLOOKUP(C3713,'[1]ESTRUCTURA '!$C:$G,5,0)</f>
        <v>INSTITUCION PRESTADORA DE SERVICIOS DE SALUD INDIGENA MANEXK</v>
      </c>
      <c r="C3713" s="3">
        <v>20961</v>
      </c>
      <c r="D3713" s="4">
        <v>44952</v>
      </c>
      <c r="E3713" s="3">
        <v>383443.47</v>
      </c>
    </row>
    <row r="3714" spans="1:5" x14ac:dyDescent="0.25">
      <c r="A3714" s="3">
        <f>+VLOOKUP(C3714,'[1]ESTRUCTURA '!$C:$G,4,0)</f>
        <v>900205591</v>
      </c>
      <c r="B3714" s="3" t="str">
        <f>+VLOOKUP(C3714,'[1]ESTRUCTURA '!$C:$G,5,0)</f>
        <v>INSTITUCION PRESTADORA DE SERVICIOS DE SALUD INDIGENA MANEXK</v>
      </c>
      <c r="C3714" s="3">
        <v>20961</v>
      </c>
      <c r="D3714" s="4">
        <v>44967</v>
      </c>
      <c r="E3714" s="3">
        <v>7188927.1500000004</v>
      </c>
    </row>
    <row r="3715" spans="1:5" x14ac:dyDescent="0.25">
      <c r="A3715" s="3">
        <f>+VLOOKUP(C3715,'[1]ESTRUCTURA '!$C:$G,4,0)</f>
        <v>900205591</v>
      </c>
      <c r="B3715" s="3" t="str">
        <f>+VLOOKUP(C3715,'[1]ESTRUCTURA '!$C:$G,5,0)</f>
        <v>INSTITUCION PRESTADORA DE SERVICIOS DE SALUD INDIGENA MANEXK</v>
      </c>
      <c r="C3715" s="3">
        <v>20961</v>
      </c>
      <c r="D3715" s="4">
        <v>44972</v>
      </c>
      <c r="E3715" s="3">
        <v>354149.61</v>
      </c>
    </row>
    <row r="3716" spans="1:5" x14ac:dyDescent="0.25">
      <c r="A3716" s="3">
        <f>+VLOOKUP(C3716,'[1]ESTRUCTURA '!$C:$G,4,0)</f>
        <v>900205591</v>
      </c>
      <c r="B3716" s="3" t="str">
        <f>+VLOOKUP(C3716,'[1]ESTRUCTURA '!$C:$G,5,0)</f>
        <v>INSTITUCION PRESTADORA DE SERVICIOS DE SALUD INDIGENA MANEXK</v>
      </c>
      <c r="C3716" s="3">
        <v>20961</v>
      </c>
      <c r="D3716" s="4">
        <v>45012</v>
      </c>
      <c r="E3716" s="3">
        <v>347253.52</v>
      </c>
    </row>
    <row r="3717" spans="1:5" x14ac:dyDescent="0.25">
      <c r="A3717" s="3">
        <f>+VLOOKUP(C3717,'[1]ESTRUCTURA '!$C:$G,4,0)</f>
        <v>900491883</v>
      </c>
      <c r="B3717" s="3" t="str">
        <f>+VLOOKUP(C3717,'[1]ESTRUCTURA '!$C:$G,5,0)</f>
        <v>CLINICA LA ERMITA DE CARTAGENA S.A.S.</v>
      </c>
      <c r="C3717" s="3">
        <v>20963</v>
      </c>
      <c r="D3717" s="4">
        <v>44950</v>
      </c>
      <c r="E3717" s="3">
        <v>600000000</v>
      </c>
    </row>
    <row r="3718" spans="1:5" x14ac:dyDescent="0.25">
      <c r="A3718" s="3">
        <f>+VLOOKUP(C3718,'[1]ESTRUCTURA '!$C:$G,4,0)</f>
        <v>900491883</v>
      </c>
      <c r="B3718" s="3" t="str">
        <f>+VLOOKUP(C3718,'[1]ESTRUCTURA '!$C:$G,5,0)</f>
        <v>CLINICA LA ERMITA DE CARTAGENA S.A.S.</v>
      </c>
      <c r="C3718" s="3">
        <v>20963</v>
      </c>
      <c r="D3718" s="4">
        <v>44954</v>
      </c>
      <c r="E3718" s="3">
        <v>7589860</v>
      </c>
    </row>
    <row r="3719" spans="1:5" x14ac:dyDescent="0.25">
      <c r="A3719" s="3">
        <f>+VLOOKUP(C3719,'[1]ESTRUCTURA '!$C:$G,4,0)</f>
        <v>900491883</v>
      </c>
      <c r="B3719" s="3" t="str">
        <f>+VLOOKUP(C3719,'[1]ESTRUCTURA '!$C:$G,5,0)</f>
        <v>CLINICA LA ERMITA DE CARTAGENA S.A.S.</v>
      </c>
      <c r="C3719" s="3">
        <v>20963</v>
      </c>
      <c r="D3719" s="4">
        <v>44956</v>
      </c>
      <c r="E3719" s="3">
        <v>132680250.61999999</v>
      </c>
    </row>
    <row r="3720" spans="1:5" x14ac:dyDescent="0.25">
      <c r="A3720" s="3">
        <f>+VLOOKUP(C3720,'[1]ESTRUCTURA '!$C:$G,4,0)</f>
        <v>900491883</v>
      </c>
      <c r="B3720" s="3" t="str">
        <f>+VLOOKUP(C3720,'[1]ESTRUCTURA '!$C:$G,5,0)</f>
        <v>CLINICA LA ERMITA DE CARTAGENA S.A.S.</v>
      </c>
      <c r="C3720" s="3">
        <v>20963</v>
      </c>
      <c r="D3720" s="4">
        <v>44967</v>
      </c>
      <c r="E3720" s="3">
        <v>956296613</v>
      </c>
    </row>
    <row r="3721" spans="1:5" x14ac:dyDescent="0.25">
      <c r="A3721" s="3">
        <f>+VLOOKUP(C3721,'[1]ESTRUCTURA '!$C:$G,4,0)</f>
        <v>900491883</v>
      </c>
      <c r="B3721" s="3" t="str">
        <f>+VLOOKUP(C3721,'[1]ESTRUCTURA '!$C:$G,5,0)</f>
        <v>CLINICA LA ERMITA DE CARTAGENA S.A.S.</v>
      </c>
      <c r="C3721" s="3">
        <v>20963</v>
      </c>
      <c r="D3721" s="4">
        <v>44992</v>
      </c>
      <c r="E3721" s="3">
        <v>74650</v>
      </c>
    </row>
    <row r="3722" spans="1:5" x14ac:dyDescent="0.25">
      <c r="A3722" s="3">
        <f>+VLOOKUP(C3722,'[1]ESTRUCTURA '!$C:$G,4,0)</f>
        <v>900491883</v>
      </c>
      <c r="B3722" s="3" t="str">
        <f>+VLOOKUP(C3722,'[1]ESTRUCTURA '!$C:$G,5,0)</f>
        <v>CLINICA LA ERMITA DE CARTAGENA S.A.S.</v>
      </c>
      <c r="C3722" s="3">
        <v>20963</v>
      </c>
      <c r="D3722" s="4">
        <v>44998</v>
      </c>
      <c r="E3722" s="3">
        <v>410000000</v>
      </c>
    </row>
    <row r="3723" spans="1:5" x14ac:dyDescent="0.25">
      <c r="A3723" s="3">
        <f>+VLOOKUP(C3723,'[1]ESTRUCTURA '!$C:$G,4,0)</f>
        <v>900491883</v>
      </c>
      <c r="B3723" s="3" t="str">
        <f>+VLOOKUP(C3723,'[1]ESTRUCTURA '!$C:$G,5,0)</f>
        <v>CLINICA LA ERMITA DE CARTAGENA S.A.S.</v>
      </c>
      <c r="C3723" s="3">
        <v>20963</v>
      </c>
      <c r="D3723" s="4">
        <v>45001</v>
      </c>
      <c r="E3723" s="3">
        <v>26895350.400000002</v>
      </c>
    </row>
    <row r="3724" spans="1:5" x14ac:dyDescent="0.25">
      <c r="A3724" s="3">
        <f>+VLOOKUP(C3724,'[1]ESTRUCTURA '!$C:$G,4,0)</f>
        <v>900491883</v>
      </c>
      <c r="B3724" s="3" t="str">
        <f>+VLOOKUP(C3724,'[1]ESTRUCTURA '!$C:$G,5,0)</f>
        <v>CLINICA LA ERMITA DE CARTAGENA S.A.S.</v>
      </c>
      <c r="C3724" s="3">
        <v>20963</v>
      </c>
      <c r="D3724" s="4">
        <v>45008</v>
      </c>
      <c r="E3724" s="3">
        <v>40000000</v>
      </c>
    </row>
    <row r="3725" spans="1:5" x14ac:dyDescent="0.25">
      <c r="A3725" s="3">
        <f>+VLOOKUP(C3725,'[1]ESTRUCTURA '!$C:$G,4,0)</f>
        <v>900491883</v>
      </c>
      <c r="B3725" s="3" t="str">
        <f>+VLOOKUP(C3725,'[1]ESTRUCTURA '!$C:$G,5,0)</f>
        <v>CLINICA LA ERMITA DE CARTAGENA S.A.S.</v>
      </c>
      <c r="C3725" s="3">
        <v>20963</v>
      </c>
      <c r="D3725" s="4">
        <v>45014</v>
      </c>
      <c r="E3725" s="3">
        <v>19138525.600000001</v>
      </c>
    </row>
    <row r="3726" spans="1:5" x14ac:dyDescent="0.25">
      <c r="A3726" s="3">
        <f>+VLOOKUP(C3726,'[1]ESTRUCTURA '!$C:$G,4,0)</f>
        <v>900491883</v>
      </c>
      <c r="B3726" s="3" t="str">
        <f>+VLOOKUP(C3726,'[1]ESTRUCTURA '!$C:$G,5,0)</f>
        <v>CLINICA LA ERMITA DE CARTAGENA S.A.S.</v>
      </c>
      <c r="C3726" s="3">
        <v>20963</v>
      </c>
      <c r="D3726" s="4">
        <v>45015</v>
      </c>
      <c r="E3726" s="3">
        <v>655417</v>
      </c>
    </row>
    <row r="3727" spans="1:5" x14ac:dyDescent="0.25">
      <c r="A3727" s="3">
        <f>+VLOOKUP(C3727,'[1]ESTRUCTURA '!$C:$G,4,0)</f>
        <v>900205591</v>
      </c>
      <c r="B3727" s="3" t="str">
        <f>+VLOOKUP(C3727,'[1]ESTRUCTURA '!$C:$G,5,0)</f>
        <v>INSTITUCION PRESTADORA DE SERVICIOS DE SALUD INDIGENA MANEXK</v>
      </c>
      <c r="C3727" s="3">
        <v>20964</v>
      </c>
      <c r="D3727" s="4">
        <v>44932</v>
      </c>
      <c r="E3727" s="3">
        <v>160896.51999999999</v>
      </c>
    </row>
    <row r="3728" spans="1:5" x14ac:dyDescent="0.25">
      <c r="A3728" s="3">
        <f>+VLOOKUP(C3728,'[1]ESTRUCTURA '!$C:$G,4,0)</f>
        <v>900205591</v>
      </c>
      <c r="B3728" s="3" t="str">
        <f>+VLOOKUP(C3728,'[1]ESTRUCTURA '!$C:$G,5,0)</f>
        <v>INSTITUCION PRESTADORA DE SERVICIOS DE SALUD INDIGENA MANEXK</v>
      </c>
      <c r="C3728" s="3">
        <v>20964</v>
      </c>
      <c r="D3728" s="4">
        <v>44950</v>
      </c>
      <c r="E3728" s="3">
        <v>2769947.04</v>
      </c>
    </row>
    <row r="3729" spans="1:5" x14ac:dyDescent="0.25">
      <c r="A3729" s="3">
        <f>+VLOOKUP(C3729,'[1]ESTRUCTURA '!$C:$G,4,0)</f>
        <v>900205591</v>
      </c>
      <c r="B3729" s="3" t="str">
        <f>+VLOOKUP(C3729,'[1]ESTRUCTURA '!$C:$G,5,0)</f>
        <v>INSTITUCION PRESTADORA DE SERVICIOS DE SALUD INDIGENA MANEXK</v>
      </c>
      <c r="C3729" s="3">
        <v>20964</v>
      </c>
      <c r="D3729" s="4">
        <v>44952</v>
      </c>
      <c r="E3729" s="3">
        <v>142016.47</v>
      </c>
    </row>
    <row r="3730" spans="1:5" x14ac:dyDescent="0.25">
      <c r="A3730" s="3">
        <f>+VLOOKUP(C3730,'[1]ESTRUCTURA '!$C:$G,4,0)</f>
        <v>900205591</v>
      </c>
      <c r="B3730" s="3" t="str">
        <f>+VLOOKUP(C3730,'[1]ESTRUCTURA '!$C:$G,5,0)</f>
        <v>INSTITUCION PRESTADORA DE SERVICIOS DE SALUD INDIGENA MANEXK</v>
      </c>
      <c r="C3730" s="3">
        <v>20964</v>
      </c>
      <c r="D3730" s="4">
        <v>44967</v>
      </c>
      <c r="E3730" s="3">
        <v>3059875.85</v>
      </c>
    </row>
    <row r="3731" spans="1:5" x14ac:dyDescent="0.25">
      <c r="A3731" s="3">
        <f>+VLOOKUP(C3731,'[1]ESTRUCTURA '!$C:$G,4,0)</f>
        <v>900205591</v>
      </c>
      <c r="B3731" s="3" t="str">
        <f>+VLOOKUP(C3731,'[1]ESTRUCTURA '!$C:$G,5,0)</f>
        <v>INSTITUCION PRESTADORA DE SERVICIOS DE SALUD INDIGENA MANEXK</v>
      </c>
      <c r="C3731" s="3">
        <v>20964</v>
      </c>
      <c r="D3731" s="4">
        <v>44972</v>
      </c>
      <c r="E3731" s="3">
        <v>131165.35</v>
      </c>
    </row>
    <row r="3732" spans="1:5" x14ac:dyDescent="0.25">
      <c r="A3732" s="3">
        <f>+VLOOKUP(C3732,'[1]ESTRUCTURA '!$C:$G,4,0)</f>
        <v>900205591</v>
      </c>
      <c r="B3732" s="3" t="str">
        <f>+VLOOKUP(C3732,'[1]ESTRUCTURA '!$C:$G,5,0)</f>
        <v>INSTITUCION PRESTADORA DE SERVICIOS DE SALUD INDIGENA MANEXK</v>
      </c>
      <c r="C3732" s="3">
        <v>20964</v>
      </c>
      <c r="D3732" s="4">
        <v>44998</v>
      </c>
      <c r="E3732" s="3">
        <v>3088083.14</v>
      </c>
    </row>
    <row r="3733" spans="1:5" x14ac:dyDescent="0.25">
      <c r="A3733" s="3">
        <f>+VLOOKUP(C3733,'[1]ESTRUCTURA '!$C:$G,4,0)</f>
        <v>900205591</v>
      </c>
      <c r="B3733" s="3" t="str">
        <f>+VLOOKUP(C3733,'[1]ESTRUCTURA '!$C:$G,5,0)</f>
        <v>INSTITUCION PRESTADORA DE SERVICIOS DE SALUD INDIGENA MANEXK</v>
      </c>
      <c r="C3733" s="3">
        <v>20964</v>
      </c>
      <c r="D3733" s="4">
        <v>45012</v>
      </c>
      <c r="E3733" s="3">
        <v>128611.35</v>
      </c>
    </row>
    <row r="3734" spans="1:5" x14ac:dyDescent="0.25">
      <c r="A3734" s="3">
        <f>+VLOOKUP(C3734,'[1]ESTRUCTURA '!$C:$G,4,0)</f>
        <v>800066001</v>
      </c>
      <c r="B3734" s="3" t="str">
        <f>+VLOOKUP(C3734,'[1]ESTRUCTURA '!$C:$G,5,0)</f>
        <v>COLCAN SAS</v>
      </c>
      <c r="C3734" s="3">
        <v>20967</v>
      </c>
      <c r="D3734" s="4">
        <v>44950</v>
      </c>
      <c r="E3734" s="3">
        <v>85229917</v>
      </c>
    </row>
    <row r="3735" spans="1:5" x14ac:dyDescent="0.25">
      <c r="A3735" s="3">
        <f>+VLOOKUP(C3735,'[1]ESTRUCTURA '!$C:$G,4,0)</f>
        <v>800066001</v>
      </c>
      <c r="B3735" s="3" t="str">
        <f>+VLOOKUP(C3735,'[1]ESTRUCTURA '!$C:$G,5,0)</f>
        <v>COLCAN SAS</v>
      </c>
      <c r="C3735" s="3">
        <v>20967</v>
      </c>
      <c r="D3735" s="4">
        <v>44953</v>
      </c>
      <c r="E3735" s="3">
        <v>43000</v>
      </c>
    </row>
    <row r="3736" spans="1:5" x14ac:dyDescent="0.25">
      <c r="A3736" s="3">
        <f>+VLOOKUP(C3736,'[1]ESTRUCTURA '!$C:$G,4,0)</f>
        <v>800066001</v>
      </c>
      <c r="B3736" s="3" t="str">
        <f>+VLOOKUP(C3736,'[1]ESTRUCTURA '!$C:$G,5,0)</f>
        <v>COLCAN SAS</v>
      </c>
      <c r="C3736" s="3">
        <v>20967</v>
      </c>
      <c r="D3736" s="4">
        <v>44954</v>
      </c>
      <c r="E3736" s="3">
        <v>18721594</v>
      </c>
    </row>
    <row r="3737" spans="1:5" x14ac:dyDescent="0.25">
      <c r="A3737" s="3">
        <f>+VLOOKUP(C3737,'[1]ESTRUCTURA '!$C:$G,4,0)</f>
        <v>800066001</v>
      </c>
      <c r="B3737" s="3" t="str">
        <f>+VLOOKUP(C3737,'[1]ESTRUCTURA '!$C:$G,5,0)</f>
        <v>COLCAN SAS</v>
      </c>
      <c r="C3737" s="3">
        <v>20967</v>
      </c>
      <c r="D3737" s="4">
        <v>44956</v>
      </c>
      <c r="E3737" s="3">
        <v>5121294</v>
      </c>
    </row>
    <row r="3738" spans="1:5" x14ac:dyDescent="0.25">
      <c r="A3738" s="3">
        <f>+VLOOKUP(C3738,'[1]ESTRUCTURA '!$C:$G,4,0)</f>
        <v>800066001</v>
      </c>
      <c r="B3738" s="3" t="str">
        <f>+VLOOKUP(C3738,'[1]ESTRUCTURA '!$C:$G,5,0)</f>
        <v>COLCAN SAS</v>
      </c>
      <c r="C3738" s="3">
        <v>20967</v>
      </c>
      <c r="D3738" s="4">
        <v>44967</v>
      </c>
      <c r="E3738" s="3">
        <v>37947322</v>
      </c>
    </row>
    <row r="3739" spans="1:5" x14ac:dyDescent="0.25">
      <c r="A3739" s="3">
        <f>+VLOOKUP(C3739,'[1]ESTRUCTURA '!$C:$G,4,0)</f>
        <v>800066001</v>
      </c>
      <c r="B3739" s="3" t="str">
        <f>+VLOOKUP(C3739,'[1]ESTRUCTURA '!$C:$G,5,0)</f>
        <v>COLCAN SAS</v>
      </c>
      <c r="C3739" s="3">
        <v>20967</v>
      </c>
      <c r="D3739" s="4">
        <v>44992</v>
      </c>
      <c r="E3739" s="3">
        <v>231600</v>
      </c>
    </row>
    <row r="3740" spans="1:5" x14ac:dyDescent="0.25">
      <c r="A3740" s="3">
        <f>+VLOOKUP(C3740,'[1]ESTRUCTURA '!$C:$G,4,0)</f>
        <v>800066001</v>
      </c>
      <c r="B3740" s="3" t="str">
        <f>+VLOOKUP(C3740,'[1]ESTRUCTURA '!$C:$G,5,0)</f>
        <v>COLCAN SAS</v>
      </c>
      <c r="C3740" s="3">
        <v>20967</v>
      </c>
      <c r="D3740" s="4">
        <v>44998</v>
      </c>
      <c r="E3740" s="3">
        <v>24238015</v>
      </c>
    </row>
    <row r="3741" spans="1:5" x14ac:dyDescent="0.25">
      <c r="A3741" s="3">
        <f>+VLOOKUP(C3741,'[1]ESTRUCTURA '!$C:$G,4,0)</f>
        <v>800066001</v>
      </c>
      <c r="B3741" s="3" t="str">
        <f>+VLOOKUP(C3741,'[1]ESTRUCTURA '!$C:$G,5,0)</f>
        <v>COLCAN SAS</v>
      </c>
      <c r="C3741" s="3">
        <v>20967</v>
      </c>
      <c r="D3741" s="4">
        <v>45001</v>
      </c>
      <c r="E3741" s="3">
        <v>1807238</v>
      </c>
    </row>
    <row r="3742" spans="1:5" x14ac:dyDescent="0.25">
      <c r="A3742" s="3">
        <f>+VLOOKUP(C3742,'[1]ESTRUCTURA '!$C:$G,4,0)</f>
        <v>800066001</v>
      </c>
      <c r="B3742" s="3" t="str">
        <f>+VLOOKUP(C3742,'[1]ESTRUCTURA '!$C:$G,5,0)</f>
        <v>COLCAN SAS</v>
      </c>
      <c r="C3742" s="3">
        <v>20967</v>
      </c>
      <c r="D3742" s="4">
        <v>45008</v>
      </c>
      <c r="E3742" s="3">
        <v>43626796.420000002</v>
      </c>
    </row>
    <row r="3743" spans="1:5" x14ac:dyDescent="0.25">
      <c r="A3743" s="3">
        <f>+VLOOKUP(C3743,'[1]ESTRUCTURA '!$C:$G,4,0)</f>
        <v>800066001</v>
      </c>
      <c r="B3743" s="3" t="str">
        <f>+VLOOKUP(C3743,'[1]ESTRUCTURA '!$C:$G,5,0)</f>
        <v>COLCAN SAS</v>
      </c>
      <c r="C3743" s="3">
        <v>20967</v>
      </c>
      <c r="D3743" s="4">
        <v>45014</v>
      </c>
      <c r="E3743" s="3">
        <v>10510974</v>
      </c>
    </row>
    <row r="3744" spans="1:5" x14ac:dyDescent="0.25">
      <c r="A3744" s="3">
        <f>+VLOOKUP(C3744,'[1]ESTRUCTURA '!$C:$G,4,0)</f>
        <v>802014538</v>
      </c>
      <c r="B3744" s="3" t="str">
        <f>+VLOOKUP(C3744,'[1]ESTRUCTURA '!$C:$G,5,0)</f>
        <v>VITALSALUD DEL CARIBE IPS SA</v>
      </c>
      <c r="C3744" s="3">
        <v>20970</v>
      </c>
      <c r="D3744" s="4">
        <v>44932</v>
      </c>
      <c r="E3744" s="3">
        <v>5537708.0199999996</v>
      </c>
    </row>
    <row r="3745" spans="1:5" x14ac:dyDescent="0.25">
      <c r="A3745" s="3">
        <f>+VLOOKUP(C3745,'[1]ESTRUCTURA '!$C:$G,4,0)</f>
        <v>802014538</v>
      </c>
      <c r="B3745" s="3" t="str">
        <f>+VLOOKUP(C3745,'[1]ESTRUCTURA '!$C:$G,5,0)</f>
        <v>VITALSALUD DEL CARIBE IPS SA</v>
      </c>
      <c r="C3745" s="3">
        <v>20970</v>
      </c>
      <c r="D3745" s="4">
        <v>44950</v>
      </c>
      <c r="E3745" s="3">
        <v>5631532.0899999999</v>
      </c>
    </row>
    <row r="3746" spans="1:5" x14ac:dyDescent="0.25">
      <c r="A3746" s="3">
        <f>+VLOOKUP(C3746,'[1]ESTRUCTURA '!$C:$G,4,0)</f>
        <v>802014538</v>
      </c>
      <c r="B3746" s="3" t="str">
        <f>+VLOOKUP(C3746,'[1]ESTRUCTURA '!$C:$G,5,0)</f>
        <v>VITALSALUD DEL CARIBE IPS SA</v>
      </c>
      <c r="C3746" s="3">
        <v>20970</v>
      </c>
      <c r="D3746" s="4">
        <v>44952</v>
      </c>
      <c r="E3746" s="3">
        <v>4657867.92</v>
      </c>
    </row>
    <row r="3747" spans="1:5" x14ac:dyDescent="0.25">
      <c r="A3747" s="3">
        <f>+VLOOKUP(C3747,'[1]ESTRUCTURA '!$C:$G,4,0)</f>
        <v>802014538</v>
      </c>
      <c r="B3747" s="3" t="str">
        <f>+VLOOKUP(C3747,'[1]ESTRUCTURA '!$C:$G,5,0)</f>
        <v>VITALSALUD DEL CARIBE IPS SA</v>
      </c>
      <c r="C3747" s="3">
        <v>20970</v>
      </c>
      <c r="D3747" s="4">
        <v>44967</v>
      </c>
      <c r="E3747" s="3">
        <v>5541853.1200000001</v>
      </c>
    </row>
    <row r="3748" spans="1:5" x14ac:dyDescent="0.25">
      <c r="A3748" s="3">
        <f>+VLOOKUP(C3748,'[1]ESTRUCTURA '!$C:$G,4,0)</f>
        <v>802014538</v>
      </c>
      <c r="B3748" s="3" t="str">
        <f>+VLOOKUP(C3748,'[1]ESTRUCTURA '!$C:$G,5,0)</f>
        <v>VITALSALUD DEL CARIBE IPS SA</v>
      </c>
      <c r="C3748" s="3">
        <v>20970</v>
      </c>
      <c r="D3748" s="4">
        <v>44972</v>
      </c>
      <c r="E3748" s="3">
        <v>3671201.35</v>
      </c>
    </row>
    <row r="3749" spans="1:5" x14ac:dyDescent="0.25">
      <c r="A3749" s="3">
        <f>+VLOOKUP(C3749,'[1]ESTRUCTURA '!$C:$G,4,0)</f>
        <v>802014538</v>
      </c>
      <c r="B3749" s="3" t="str">
        <f>+VLOOKUP(C3749,'[1]ESTRUCTURA '!$C:$G,5,0)</f>
        <v>VITALSALUD DEL CARIBE IPS SA</v>
      </c>
      <c r="C3749" s="3">
        <v>20970</v>
      </c>
      <c r="D3749" s="4">
        <v>45012</v>
      </c>
      <c r="E3749" s="3">
        <v>3002294.02</v>
      </c>
    </row>
    <row r="3750" spans="1:5" x14ac:dyDescent="0.25">
      <c r="A3750" s="3">
        <f>+VLOOKUP(C3750,'[1]ESTRUCTURA '!$C:$G,4,0)</f>
        <v>802014538</v>
      </c>
      <c r="B3750" s="3" t="str">
        <f>+VLOOKUP(C3750,'[1]ESTRUCTURA '!$C:$G,5,0)</f>
        <v>VITALSALUD DEL CARIBE IPS SA</v>
      </c>
      <c r="C3750" s="3">
        <v>20972</v>
      </c>
      <c r="D3750" s="4">
        <v>44932</v>
      </c>
      <c r="E3750" s="3">
        <v>5875519.1100000003</v>
      </c>
    </row>
    <row r="3751" spans="1:5" x14ac:dyDescent="0.25">
      <c r="A3751" s="3">
        <f>+VLOOKUP(C3751,'[1]ESTRUCTURA '!$C:$G,4,0)</f>
        <v>802014538</v>
      </c>
      <c r="B3751" s="3" t="str">
        <f>+VLOOKUP(C3751,'[1]ESTRUCTURA '!$C:$G,5,0)</f>
        <v>VITALSALUD DEL CARIBE IPS SA</v>
      </c>
      <c r="C3751" s="3">
        <v>20972</v>
      </c>
      <c r="D3751" s="4">
        <v>44950</v>
      </c>
      <c r="E3751" s="3">
        <v>5975067.2800000003</v>
      </c>
    </row>
    <row r="3752" spans="1:5" x14ac:dyDescent="0.25">
      <c r="A3752" s="3">
        <f>+VLOOKUP(C3752,'[1]ESTRUCTURA '!$C:$G,4,0)</f>
        <v>802014538</v>
      </c>
      <c r="B3752" s="3" t="str">
        <f>+VLOOKUP(C3752,'[1]ESTRUCTURA '!$C:$G,5,0)</f>
        <v>VITALSALUD DEL CARIBE IPS SA</v>
      </c>
      <c r="C3752" s="3">
        <v>20972</v>
      </c>
      <c r="D3752" s="4">
        <v>44952</v>
      </c>
      <c r="E3752" s="3">
        <v>4942006.6100000003</v>
      </c>
    </row>
    <row r="3753" spans="1:5" x14ac:dyDescent="0.25">
      <c r="A3753" s="3">
        <f>+VLOOKUP(C3753,'[1]ESTRUCTURA '!$C:$G,4,0)</f>
        <v>802014538</v>
      </c>
      <c r="B3753" s="3" t="str">
        <f>+VLOOKUP(C3753,'[1]ESTRUCTURA '!$C:$G,5,0)</f>
        <v>VITALSALUD DEL CARIBE IPS SA</v>
      </c>
      <c r="C3753" s="3">
        <v>20972</v>
      </c>
      <c r="D3753" s="4">
        <v>44967</v>
      </c>
      <c r="E3753" s="3">
        <v>5879917.7300000004</v>
      </c>
    </row>
    <row r="3754" spans="1:5" x14ac:dyDescent="0.25">
      <c r="A3754" s="3">
        <f>+VLOOKUP(C3754,'[1]ESTRUCTURA '!$C:$G,4,0)</f>
        <v>802014538</v>
      </c>
      <c r="B3754" s="3" t="str">
        <f>+VLOOKUP(C3754,'[1]ESTRUCTURA '!$C:$G,5,0)</f>
        <v>VITALSALUD DEL CARIBE IPS SA</v>
      </c>
      <c r="C3754" s="3">
        <v>20972</v>
      </c>
      <c r="D3754" s="4">
        <v>44972</v>
      </c>
      <c r="E3754" s="3">
        <v>3895152.11</v>
      </c>
    </row>
    <row r="3755" spans="1:5" x14ac:dyDescent="0.25">
      <c r="A3755" s="3">
        <f>+VLOOKUP(C3755,'[1]ESTRUCTURA '!$C:$G,4,0)</f>
        <v>802014538</v>
      </c>
      <c r="B3755" s="3" t="str">
        <f>+VLOOKUP(C3755,'[1]ESTRUCTURA '!$C:$G,5,0)</f>
        <v>VITALSALUD DEL CARIBE IPS SA</v>
      </c>
      <c r="C3755" s="3">
        <v>20972</v>
      </c>
      <c r="D3755" s="4">
        <v>44998</v>
      </c>
      <c r="E3755" s="3">
        <v>5379918</v>
      </c>
    </row>
    <row r="3756" spans="1:5" x14ac:dyDescent="0.25">
      <c r="A3756" s="3">
        <f>+VLOOKUP(C3756,'[1]ESTRUCTURA '!$C:$G,4,0)</f>
        <v>802014538</v>
      </c>
      <c r="B3756" s="3" t="str">
        <f>+VLOOKUP(C3756,'[1]ESTRUCTURA '!$C:$G,5,0)</f>
        <v>VITALSALUD DEL CARIBE IPS SA</v>
      </c>
      <c r="C3756" s="3">
        <v>20972</v>
      </c>
      <c r="D3756" s="4">
        <v>45012</v>
      </c>
      <c r="E3756" s="3">
        <v>3185439.57</v>
      </c>
    </row>
    <row r="3757" spans="1:5" x14ac:dyDescent="0.25">
      <c r="A3757" s="3">
        <f>+VLOOKUP(C3757,'[1]ESTRUCTURA '!$C:$G,4,0)</f>
        <v>802014538</v>
      </c>
      <c r="B3757" s="3" t="str">
        <f>+VLOOKUP(C3757,'[1]ESTRUCTURA '!$C:$G,5,0)</f>
        <v>VITALSALUD DEL CARIBE IPS SA</v>
      </c>
      <c r="C3757" s="3">
        <v>20972</v>
      </c>
      <c r="D3757" s="4">
        <v>45013</v>
      </c>
      <c r="E3757" s="3">
        <v>381951</v>
      </c>
    </row>
    <row r="3758" spans="1:5" x14ac:dyDescent="0.25">
      <c r="A3758" s="3">
        <f>+VLOOKUP(C3758,'[1]ESTRUCTURA '!$C:$G,4,0)</f>
        <v>802000333</v>
      </c>
      <c r="B3758" s="3" t="str">
        <f>+VLOOKUP(C3758,'[1]ESTRUCTURA '!$C:$G,5,0)</f>
        <v>SABBAG RADIOLOGOS S A</v>
      </c>
      <c r="C3758" s="3">
        <v>20975</v>
      </c>
      <c r="D3758" s="4">
        <v>44950</v>
      </c>
      <c r="E3758" s="3">
        <v>305198832</v>
      </c>
    </row>
    <row r="3759" spans="1:5" x14ac:dyDescent="0.25">
      <c r="A3759" s="3">
        <f>+VLOOKUP(C3759,'[1]ESTRUCTURA '!$C:$G,4,0)</f>
        <v>802000333</v>
      </c>
      <c r="B3759" s="3" t="str">
        <f>+VLOOKUP(C3759,'[1]ESTRUCTURA '!$C:$G,5,0)</f>
        <v>SABBAG RADIOLOGOS S A</v>
      </c>
      <c r="C3759" s="3">
        <v>20975</v>
      </c>
      <c r="D3759" s="4">
        <v>44953</v>
      </c>
      <c r="E3759" s="3">
        <v>1893919.68</v>
      </c>
    </row>
    <row r="3760" spans="1:5" x14ac:dyDescent="0.25">
      <c r="A3760" s="3">
        <f>+VLOOKUP(C3760,'[1]ESTRUCTURA '!$C:$G,4,0)</f>
        <v>802000333</v>
      </c>
      <c r="B3760" s="3" t="str">
        <f>+VLOOKUP(C3760,'[1]ESTRUCTURA '!$C:$G,5,0)</f>
        <v>SABBAG RADIOLOGOS S A</v>
      </c>
      <c r="C3760" s="3">
        <v>20975</v>
      </c>
      <c r="D3760" s="4">
        <v>44954</v>
      </c>
      <c r="E3760" s="3">
        <v>29273536.95999999</v>
      </c>
    </row>
    <row r="3761" spans="1:5" x14ac:dyDescent="0.25">
      <c r="A3761" s="3">
        <f>+VLOOKUP(C3761,'[1]ESTRUCTURA '!$C:$G,4,0)</f>
        <v>802000333</v>
      </c>
      <c r="B3761" s="3" t="str">
        <f>+VLOOKUP(C3761,'[1]ESTRUCTURA '!$C:$G,5,0)</f>
        <v>SABBAG RADIOLOGOS S A</v>
      </c>
      <c r="C3761" s="3">
        <v>20975</v>
      </c>
      <c r="D3761" s="4">
        <v>44956</v>
      </c>
      <c r="E3761" s="3">
        <v>46845571.599999979</v>
      </c>
    </row>
    <row r="3762" spans="1:5" x14ac:dyDescent="0.25">
      <c r="A3762" s="3">
        <f>+VLOOKUP(C3762,'[1]ESTRUCTURA '!$C:$G,4,0)</f>
        <v>802000333</v>
      </c>
      <c r="B3762" s="3" t="str">
        <f>+VLOOKUP(C3762,'[1]ESTRUCTURA '!$C:$G,5,0)</f>
        <v>SABBAG RADIOLOGOS S A</v>
      </c>
      <c r="C3762" s="3">
        <v>20975</v>
      </c>
      <c r="D3762" s="4">
        <v>44967</v>
      </c>
      <c r="E3762" s="3">
        <v>511953696.67999983</v>
      </c>
    </row>
    <row r="3763" spans="1:5" x14ac:dyDescent="0.25">
      <c r="A3763" s="3">
        <f>+VLOOKUP(C3763,'[1]ESTRUCTURA '!$C:$G,4,0)</f>
        <v>802000333</v>
      </c>
      <c r="B3763" s="3" t="str">
        <f>+VLOOKUP(C3763,'[1]ESTRUCTURA '!$C:$G,5,0)</f>
        <v>SABBAG RADIOLOGOS S A</v>
      </c>
      <c r="C3763" s="3">
        <v>20975</v>
      </c>
      <c r="D3763" s="4">
        <v>44992</v>
      </c>
      <c r="E3763" s="3">
        <v>9622730.7200000007</v>
      </c>
    </row>
    <row r="3764" spans="1:5" x14ac:dyDescent="0.25">
      <c r="A3764" s="3">
        <f>+VLOOKUP(C3764,'[1]ESTRUCTURA '!$C:$G,4,0)</f>
        <v>802000333</v>
      </c>
      <c r="B3764" s="3" t="str">
        <f>+VLOOKUP(C3764,'[1]ESTRUCTURA '!$C:$G,5,0)</f>
        <v>SABBAG RADIOLOGOS S A</v>
      </c>
      <c r="C3764" s="3">
        <v>20975</v>
      </c>
      <c r="D3764" s="4">
        <v>44998</v>
      </c>
      <c r="E3764" s="3">
        <v>50472603.000000253</v>
      </c>
    </row>
    <row r="3765" spans="1:5" x14ac:dyDescent="0.25">
      <c r="A3765" s="3">
        <f>+VLOOKUP(C3765,'[1]ESTRUCTURA '!$C:$G,4,0)</f>
        <v>802000333</v>
      </c>
      <c r="B3765" s="3" t="str">
        <f>+VLOOKUP(C3765,'[1]ESTRUCTURA '!$C:$G,5,0)</f>
        <v>SABBAG RADIOLOGOS S A</v>
      </c>
      <c r="C3765" s="3">
        <v>20975</v>
      </c>
      <c r="D3765" s="4">
        <v>45001</v>
      </c>
      <c r="E3765" s="3">
        <v>18440239.359999999</v>
      </c>
    </row>
    <row r="3766" spans="1:5" x14ac:dyDescent="0.25">
      <c r="A3766" s="3">
        <f>+VLOOKUP(C3766,'[1]ESTRUCTURA '!$C:$G,4,0)</f>
        <v>802000333</v>
      </c>
      <c r="B3766" s="3" t="str">
        <f>+VLOOKUP(C3766,'[1]ESTRUCTURA '!$C:$G,5,0)</f>
        <v>SABBAG RADIOLOGOS S A</v>
      </c>
      <c r="C3766" s="3">
        <v>20975</v>
      </c>
      <c r="D3766" s="4">
        <v>45008</v>
      </c>
      <c r="E3766" s="3">
        <v>422795594</v>
      </c>
    </row>
    <row r="3767" spans="1:5" x14ac:dyDescent="0.25">
      <c r="A3767" s="3">
        <f>+VLOOKUP(C3767,'[1]ESTRUCTURA '!$C:$G,4,0)</f>
        <v>802000333</v>
      </c>
      <c r="B3767" s="3" t="str">
        <f>+VLOOKUP(C3767,'[1]ESTRUCTURA '!$C:$G,5,0)</f>
        <v>SABBAG RADIOLOGOS S A</v>
      </c>
      <c r="C3767" s="3">
        <v>20975</v>
      </c>
      <c r="D3767" s="4">
        <v>45013</v>
      </c>
      <c r="E3767" s="3">
        <v>55631681.600000009</v>
      </c>
    </row>
    <row r="3768" spans="1:5" x14ac:dyDescent="0.25">
      <c r="A3768" s="3">
        <f>+VLOOKUP(C3768,'[1]ESTRUCTURA '!$C:$G,4,0)</f>
        <v>802000333</v>
      </c>
      <c r="B3768" s="3" t="str">
        <f>+VLOOKUP(C3768,'[1]ESTRUCTURA '!$C:$G,5,0)</f>
        <v>SABBAG RADIOLOGOS S A</v>
      </c>
      <c r="C3768" s="3">
        <v>20975</v>
      </c>
      <c r="D3768" s="4">
        <v>45014</v>
      </c>
      <c r="E3768" s="3">
        <v>62313914.080000021</v>
      </c>
    </row>
    <row r="3769" spans="1:5" x14ac:dyDescent="0.25">
      <c r="A3769" s="3">
        <f>+VLOOKUP(C3769,'[1]ESTRUCTURA '!$C:$G,4,0)</f>
        <v>900119472</v>
      </c>
      <c r="B3769" s="3" t="str">
        <f>+VLOOKUP(C3769,'[1]ESTRUCTURA '!$C:$G,5,0)</f>
        <v>IPS TOLU SALUD LTDA</v>
      </c>
      <c r="C3769" s="3">
        <v>20979</v>
      </c>
      <c r="D3769" s="4">
        <v>44950</v>
      </c>
      <c r="E3769" s="3">
        <v>26454766.020000007</v>
      </c>
    </row>
    <row r="3770" spans="1:5" x14ac:dyDescent="0.25">
      <c r="A3770" s="3">
        <f>+VLOOKUP(C3770,'[1]ESTRUCTURA '!$C:$G,4,0)</f>
        <v>900119472</v>
      </c>
      <c r="B3770" s="3" t="str">
        <f>+VLOOKUP(C3770,'[1]ESTRUCTURA '!$C:$G,5,0)</f>
        <v>IPS TOLU SALUD LTDA</v>
      </c>
      <c r="C3770" s="3">
        <v>20979</v>
      </c>
      <c r="D3770" s="4">
        <v>44954</v>
      </c>
      <c r="E3770" s="3">
        <v>3361338.5599999991</v>
      </c>
    </row>
    <row r="3771" spans="1:5" x14ac:dyDescent="0.25">
      <c r="A3771" s="3">
        <f>+VLOOKUP(C3771,'[1]ESTRUCTURA '!$C:$G,4,0)</f>
        <v>900119472</v>
      </c>
      <c r="B3771" s="3" t="str">
        <f>+VLOOKUP(C3771,'[1]ESTRUCTURA '!$C:$G,5,0)</f>
        <v>IPS TOLU SALUD LTDA</v>
      </c>
      <c r="C3771" s="3">
        <v>20979</v>
      </c>
      <c r="D3771" s="4">
        <v>44956</v>
      </c>
      <c r="E3771" s="3">
        <v>1022403.9199999999</v>
      </c>
    </row>
    <row r="3772" spans="1:5" x14ac:dyDescent="0.25">
      <c r="A3772" s="3">
        <f>+VLOOKUP(C3772,'[1]ESTRUCTURA '!$C:$G,4,0)</f>
        <v>900119472</v>
      </c>
      <c r="B3772" s="3" t="str">
        <f>+VLOOKUP(C3772,'[1]ESTRUCTURA '!$C:$G,5,0)</f>
        <v>IPS TOLU SALUD LTDA</v>
      </c>
      <c r="C3772" s="3">
        <v>20979</v>
      </c>
      <c r="D3772" s="4">
        <v>44967</v>
      </c>
      <c r="E3772" s="3">
        <v>52415235.580000021</v>
      </c>
    </row>
    <row r="3773" spans="1:5" x14ac:dyDescent="0.25">
      <c r="A3773" s="3">
        <f>+VLOOKUP(C3773,'[1]ESTRUCTURA '!$C:$G,4,0)</f>
        <v>900119472</v>
      </c>
      <c r="B3773" s="3" t="str">
        <f>+VLOOKUP(C3773,'[1]ESTRUCTURA '!$C:$G,5,0)</f>
        <v>IPS TOLU SALUD LTDA</v>
      </c>
      <c r="C3773" s="3">
        <v>20979</v>
      </c>
      <c r="D3773" s="4">
        <v>44992</v>
      </c>
      <c r="E3773" s="3">
        <v>132827.20000000001</v>
      </c>
    </row>
    <row r="3774" spans="1:5" x14ac:dyDescent="0.25">
      <c r="A3774" s="3">
        <f>+VLOOKUP(C3774,'[1]ESTRUCTURA '!$C:$G,4,0)</f>
        <v>900119472</v>
      </c>
      <c r="B3774" s="3" t="str">
        <f>+VLOOKUP(C3774,'[1]ESTRUCTURA '!$C:$G,5,0)</f>
        <v>IPS TOLU SALUD LTDA</v>
      </c>
      <c r="C3774" s="3">
        <v>20979</v>
      </c>
      <c r="D3774" s="4">
        <v>44998</v>
      </c>
      <c r="E3774" s="3">
        <v>1710759.7199999997</v>
      </c>
    </row>
    <row r="3775" spans="1:5" x14ac:dyDescent="0.25">
      <c r="A3775" s="3">
        <f>+VLOOKUP(C3775,'[1]ESTRUCTURA '!$C:$G,4,0)</f>
        <v>900119472</v>
      </c>
      <c r="B3775" s="3" t="str">
        <f>+VLOOKUP(C3775,'[1]ESTRUCTURA '!$C:$G,5,0)</f>
        <v>IPS TOLU SALUD LTDA</v>
      </c>
      <c r="C3775" s="3">
        <v>20979</v>
      </c>
      <c r="D3775" s="4">
        <v>45001</v>
      </c>
      <c r="E3775" s="3">
        <v>1281871.5199999998</v>
      </c>
    </row>
    <row r="3776" spans="1:5" x14ac:dyDescent="0.25">
      <c r="A3776" s="3">
        <f>+VLOOKUP(C3776,'[1]ESTRUCTURA '!$C:$G,4,0)</f>
        <v>900119472</v>
      </c>
      <c r="B3776" s="3" t="str">
        <f>+VLOOKUP(C3776,'[1]ESTRUCTURA '!$C:$G,5,0)</f>
        <v>IPS TOLU SALUD LTDA</v>
      </c>
      <c r="C3776" s="3">
        <v>20979</v>
      </c>
      <c r="D3776" s="4">
        <v>45013</v>
      </c>
      <c r="E3776" s="3">
        <v>159436.35999999999</v>
      </c>
    </row>
    <row r="3777" spans="1:5" x14ac:dyDescent="0.25">
      <c r="A3777" s="3">
        <f>+VLOOKUP(C3777,'[1]ESTRUCTURA '!$C:$G,4,0)</f>
        <v>900119472</v>
      </c>
      <c r="B3777" s="3" t="str">
        <f>+VLOOKUP(C3777,'[1]ESTRUCTURA '!$C:$G,5,0)</f>
        <v>IPS TOLU SALUD LTDA</v>
      </c>
      <c r="C3777" s="3">
        <v>20979</v>
      </c>
      <c r="D3777" s="4">
        <v>45014</v>
      </c>
      <c r="E3777" s="3">
        <v>5470201.75</v>
      </c>
    </row>
    <row r="3778" spans="1:5" x14ac:dyDescent="0.25">
      <c r="A3778" s="3">
        <f>+VLOOKUP(C3778,'[1]ESTRUCTURA '!$C:$G,4,0)</f>
        <v>900119472</v>
      </c>
      <c r="B3778" s="3" t="str">
        <f>+VLOOKUP(C3778,'[1]ESTRUCTURA '!$C:$G,5,0)</f>
        <v>IPS TOLU SALUD LTDA</v>
      </c>
      <c r="C3778" s="3">
        <v>20979</v>
      </c>
      <c r="D3778" s="4">
        <v>45015</v>
      </c>
      <c r="E3778" s="3">
        <v>140320.16</v>
      </c>
    </row>
    <row r="3779" spans="1:5" x14ac:dyDescent="0.25">
      <c r="A3779" s="3">
        <f>+VLOOKUP(C3779,'[1]ESTRUCTURA '!$C:$G,4,0)</f>
        <v>800154347</v>
      </c>
      <c r="B3779" s="3" t="str">
        <f>+VLOOKUP(C3779,'[1]ESTRUCTURA '!$C:$G,5,0)</f>
        <v>ESE HOSPITAL LA CANDELARIA  EL BANCO</v>
      </c>
      <c r="C3779" s="3">
        <v>20980</v>
      </c>
      <c r="D3779" s="4">
        <v>44950</v>
      </c>
      <c r="E3779" s="3">
        <v>97672255</v>
      </c>
    </row>
    <row r="3780" spans="1:5" x14ac:dyDescent="0.25">
      <c r="A3780" s="3">
        <f>+VLOOKUP(C3780,'[1]ESTRUCTURA '!$C:$G,4,0)</f>
        <v>800154347</v>
      </c>
      <c r="B3780" s="3" t="str">
        <f>+VLOOKUP(C3780,'[1]ESTRUCTURA '!$C:$G,5,0)</f>
        <v>ESE HOSPITAL LA CANDELARIA  EL BANCO</v>
      </c>
      <c r="C3780" s="3">
        <v>20980</v>
      </c>
      <c r="D3780" s="4">
        <v>44953</v>
      </c>
      <c r="E3780" s="3">
        <v>266051</v>
      </c>
    </row>
    <row r="3781" spans="1:5" x14ac:dyDescent="0.25">
      <c r="A3781" s="3">
        <f>+VLOOKUP(C3781,'[1]ESTRUCTURA '!$C:$G,4,0)</f>
        <v>800154347</v>
      </c>
      <c r="B3781" s="3" t="str">
        <f>+VLOOKUP(C3781,'[1]ESTRUCTURA '!$C:$G,5,0)</f>
        <v>ESE HOSPITAL LA CANDELARIA  EL BANCO</v>
      </c>
      <c r="C3781" s="3">
        <v>20980</v>
      </c>
      <c r="D3781" s="4">
        <v>44954</v>
      </c>
      <c r="E3781" s="3">
        <v>5366821</v>
      </c>
    </row>
    <row r="3782" spans="1:5" x14ac:dyDescent="0.25">
      <c r="A3782" s="3">
        <f>+VLOOKUP(C3782,'[1]ESTRUCTURA '!$C:$G,4,0)</f>
        <v>800154347</v>
      </c>
      <c r="B3782" s="3" t="str">
        <f>+VLOOKUP(C3782,'[1]ESTRUCTURA '!$C:$G,5,0)</f>
        <v>ESE HOSPITAL LA CANDELARIA  EL BANCO</v>
      </c>
      <c r="C3782" s="3">
        <v>20980</v>
      </c>
      <c r="D3782" s="4">
        <v>44956</v>
      </c>
      <c r="E3782" s="3">
        <v>4513325</v>
      </c>
    </row>
    <row r="3783" spans="1:5" x14ac:dyDescent="0.25">
      <c r="A3783" s="3">
        <f>+VLOOKUP(C3783,'[1]ESTRUCTURA '!$C:$G,4,0)</f>
        <v>800154347</v>
      </c>
      <c r="B3783" s="3" t="str">
        <f>+VLOOKUP(C3783,'[1]ESTRUCTURA '!$C:$G,5,0)</f>
        <v>ESE HOSPITAL LA CANDELARIA  EL BANCO</v>
      </c>
      <c r="C3783" s="3">
        <v>20980</v>
      </c>
      <c r="D3783" s="4">
        <v>44967</v>
      </c>
      <c r="E3783" s="3">
        <v>108797019</v>
      </c>
    </row>
    <row r="3784" spans="1:5" x14ac:dyDescent="0.25">
      <c r="A3784" s="3">
        <f>+VLOOKUP(C3784,'[1]ESTRUCTURA '!$C:$G,4,0)</f>
        <v>800154347</v>
      </c>
      <c r="B3784" s="3" t="str">
        <f>+VLOOKUP(C3784,'[1]ESTRUCTURA '!$C:$G,5,0)</f>
        <v>ESE HOSPITAL LA CANDELARIA  EL BANCO</v>
      </c>
      <c r="C3784" s="3">
        <v>20980</v>
      </c>
      <c r="D3784" s="4">
        <v>44992</v>
      </c>
      <c r="E3784" s="3">
        <v>317843</v>
      </c>
    </row>
    <row r="3785" spans="1:5" x14ac:dyDescent="0.25">
      <c r="A3785" s="3">
        <f>+VLOOKUP(C3785,'[1]ESTRUCTURA '!$C:$G,4,0)</f>
        <v>800154347</v>
      </c>
      <c r="B3785" s="3" t="str">
        <f>+VLOOKUP(C3785,'[1]ESTRUCTURA '!$C:$G,5,0)</f>
        <v>ESE HOSPITAL LA CANDELARIA  EL BANCO</v>
      </c>
      <c r="C3785" s="3">
        <v>20980</v>
      </c>
      <c r="D3785" s="4">
        <v>44998</v>
      </c>
      <c r="E3785" s="3">
        <v>42199019</v>
      </c>
    </row>
    <row r="3786" spans="1:5" x14ac:dyDescent="0.25">
      <c r="A3786" s="3">
        <f>+VLOOKUP(C3786,'[1]ESTRUCTURA '!$C:$G,4,0)</f>
        <v>800154347</v>
      </c>
      <c r="B3786" s="3" t="str">
        <f>+VLOOKUP(C3786,'[1]ESTRUCTURA '!$C:$G,5,0)</f>
        <v>ESE HOSPITAL LA CANDELARIA  EL BANCO</v>
      </c>
      <c r="C3786" s="3">
        <v>20980</v>
      </c>
      <c r="D3786" s="4">
        <v>45001</v>
      </c>
      <c r="E3786" s="3">
        <v>9182860</v>
      </c>
    </row>
    <row r="3787" spans="1:5" x14ac:dyDescent="0.25">
      <c r="A3787" s="3">
        <f>+VLOOKUP(C3787,'[1]ESTRUCTURA '!$C:$G,4,0)</f>
        <v>800154347</v>
      </c>
      <c r="B3787" s="3" t="str">
        <f>+VLOOKUP(C3787,'[1]ESTRUCTURA '!$C:$G,5,0)</f>
        <v>ESE HOSPITAL LA CANDELARIA  EL BANCO</v>
      </c>
      <c r="C3787" s="3">
        <v>20980</v>
      </c>
      <c r="D3787" s="4">
        <v>45014</v>
      </c>
      <c r="E3787" s="3">
        <v>18618150</v>
      </c>
    </row>
    <row r="3788" spans="1:5" x14ac:dyDescent="0.25">
      <c r="A3788" s="3">
        <f>+VLOOKUP(C3788,'[1]ESTRUCTURA '!$C:$G,4,0)</f>
        <v>800154347</v>
      </c>
      <c r="B3788" s="3" t="str">
        <f>+VLOOKUP(C3788,'[1]ESTRUCTURA '!$C:$G,5,0)</f>
        <v>ESE HOSPITAL LA CANDELARIA  EL BANCO</v>
      </c>
      <c r="C3788" s="3">
        <v>20980</v>
      </c>
      <c r="D3788" s="4">
        <v>45015</v>
      </c>
      <c r="E3788" s="3">
        <v>712655</v>
      </c>
    </row>
    <row r="3789" spans="1:5" x14ac:dyDescent="0.25">
      <c r="A3789" s="3">
        <f>+VLOOKUP(C3789,'[1]ESTRUCTURA '!$C:$G,4,0)</f>
        <v>860035992</v>
      </c>
      <c r="B3789" s="3" t="str">
        <f>+VLOOKUP(C3789,'[1]ESTRUCTURA '!$C:$G,5,0)</f>
        <v>FUNDACION CARDIO INFANTIL INSTITUTO DE CARDIOLOGIA</v>
      </c>
      <c r="C3789" s="3">
        <v>20982</v>
      </c>
      <c r="D3789" s="4">
        <v>44950</v>
      </c>
      <c r="E3789" s="3">
        <v>900000000</v>
      </c>
    </row>
    <row r="3790" spans="1:5" x14ac:dyDescent="0.25">
      <c r="A3790" s="3">
        <f>+VLOOKUP(C3790,'[1]ESTRUCTURA '!$C:$G,4,0)</f>
        <v>860035992</v>
      </c>
      <c r="B3790" s="3" t="str">
        <f>+VLOOKUP(C3790,'[1]ESTRUCTURA '!$C:$G,5,0)</f>
        <v>FUNDACION CARDIO INFANTIL INSTITUTO DE CARDIOLOGIA</v>
      </c>
      <c r="C3790" s="3">
        <v>20982</v>
      </c>
      <c r="D3790" s="4">
        <v>44953</v>
      </c>
      <c r="E3790" s="3">
        <v>6314306</v>
      </c>
    </row>
    <row r="3791" spans="1:5" x14ac:dyDescent="0.25">
      <c r="A3791" s="3">
        <f>+VLOOKUP(C3791,'[1]ESTRUCTURA '!$C:$G,4,0)</f>
        <v>860035992</v>
      </c>
      <c r="B3791" s="3" t="str">
        <f>+VLOOKUP(C3791,'[1]ESTRUCTURA '!$C:$G,5,0)</f>
        <v>FUNDACION CARDIO INFANTIL INSTITUTO DE CARDIOLOGIA</v>
      </c>
      <c r="C3791" s="3">
        <v>20982</v>
      </c>
      <c r="D3791" s="4">
        <v>44954</v>
      </c>
      <c r="E3791" s="3">
        <v>100891948</v>
      </c>
    </row>
    <row r="3792" spans="1:5" x14ac:dyDescent="0.25">
      <c r="A3792" s="3">
        <f>+VLOOKUP(C3792,'[1]ESTRUCTURA '!$C:$G,4,0)</f>
        <v>860035992</v>
      </c>
      <c r="B3792" s="3" t="str">
        <f>+VLOOKUP(C3792,'[1]ESTRUCTURA '!$C:$G,5,0)</f>
        <v>FUNDACION CARDIO INFANTIL INSTITUTO DE CARDIOLOGIA</v>
      </c>
      <c r="C3792" s="3">
        <v>20982</v>
      </c>
      <c r="D3792" s="4">
        <v>44956</v>
      </c>
      <c r="E3792" s="3">
        <v>59805103</v>
      </c>
    </row>
    <row r="3793" spans="1:5" x14ac:dyDescent="0.25">
      <c r="A3793" s="3">
        <f>+VLOOKUP(C3793,'[1]ESTRUCTURA '!$C:$G,4,0)</f>
        <v>860035992</v>
      </c>
      <c r="B3793" s="3" t="str">
        <f>+VLOOKUP(C3793,'[1]ESTRUCTURA '!$C:$G,5,0)</f>
        <v>FUNDACION CARDIO INFANTIL INSTITUTO DE CARDIOLOGIA</v>
      </c>
      <c r="C3793" s="3">
        <v>20982</v>
      </c>
      <c r="D3793" s="4">
        <v>44967</v>
      </c>
      <c r="E3793" s="3">
        <v>496653301.00000006</v>
      </c>
    </row>
    <row r="3794" spans="1:5" x14ac:dyDescent="0.25">
      <c r="A3794" s="3">
        <f>+VLOOKUP(C3794,'[1]ESTRUCTURA '!$C:$G,4,0)</f>
        <v>860035992</v>
      </c>
      <c r="B3794" s="3" t="str">
        <f>+VLOOKUP(C3794,'[1]ESTRUCTURA '!$C:$G,5,0)</f>
        <v>FUNDACION CARDIO INFANTIL INSTITUTO DE CARDIOLOGIA</v>
      </c>
      <c r="C3794" s="3">
        <v>20982</v>
      </c>
      <c r="D3794" s="4">
        <v>44992</v>
      </c>
      <c r="E3794" s="3">
        <v>65489547</v>
      </c>
    </row>
    <row r="3795" spans="1:5" x14ac:dyDescent="0.25">
      <c r="A3795" s="3">
        <f>+VLOOKUP(C3795,'[1]ESTRUCTURA '!$C:$G,4,0)</f>
        <v>860035992</v>
      </c>
      <c r="B3795" s="3" t="str">
        <f>+VLOOKUP(C3795,'[1]ESTRUCTURA '!$C:$G,5,0)</f>
        <v>FUNDACION CARDIO INFANTIL INSTITUTO DE CARDIOLOGIA</v>
      </c>
      <c r="C3795" s="3">
        <v>20982</v>
      </c>
      <c r="D3795" s="4">
        <v>44998</v>
      </c>
      <c r="E3795" s="3">
        <v>530481763.70000368</v>
      </c>
    </row>
    <row r="3796" spans="1:5" x14ac:dyDescent="0.25">
      <c r="A3796" s="3">
        <f>+VLOOKUP(C3796,'[1]ESTRUCTURA '!$C:$G,4,0)</f>
        <v>860035992</v>
      </c>
      <c r="B3796" s="3" t="str">
        <f>+VLOOKUP(C3796,'[1]ESTRUCTURA '!$C:$G,5,0)</f>
        <v>FUNDACION CARDIO INFANTIL INSTITUTO DE CARDIOLOGIA</v>
      </c>
      <c r="C3796" s="3">
        <v>20982</v>
      </c>
      <c r="D3796" s="4">
        <v>45001</v>
      </c>
      <c r="E3796" s="3">
        <v>33685734</v>
      </c>
    </row>
    <row r="3797" spans="1:5" x14ac:dyDescent="0.25">
      <c r="A3797" s="3">
        <f>+VLOOKUP(C3797,'[1]ESTRUCTURA '!$C:$G,4,0)</f>
        <v>860035992</v>
      </c>
      <c r="B3797" s="3" t="str">
        <f>+VLOOKUP(C3797,'[1]ESTRUCTURA '!$C:$G,5,0)</f>
        <v>FUNDACION CARDIO INFANTIL INSTITUTO DE CARDIOLOGIA</v>
      </c>
      <c r="C3797" s="3">
        <v>20982</v>
      </c>
      <c r="D3797" s="4">
        <v>45008</v>
      </c>
      <c r="E3797" s="3">
        <v>259250528.91</v>
      </c>
    </row>
    <row r="3798" spans="1:5" x14ac:dyDescent="0.25">
      <c r="A3798" s="3">
        <f>+VLOOKUP(C3798,'[1]ESTRUCTURA '!$C:$G,4,0)</f>
        <v>860035992</v>
      </c>
      <c r="B3798" s="3" t="str">
        <f>+VLOOKUP(C3798,'[1]ESTRUCTURA '!$C:$G,5,0)</f>
        <v>FUNDACION CARDIO INFANTIL INSTITUTO DE CARDIOLOGIA</v>
      </c>
      <c r="C3798" s="3">
        <v>20982</v>
      </c>
      <c r="D3798" s="4">
        <v>45013</v>
      </c>
      <c r="E3798" s="3">
        <v>73274823</v>
      </c>
    </row>
    <row r="3799" spans="1:5" x14ac:dyDescent="0.25">
      <c r="A3799" s="3">
        <f>+VLOOKUP(C3799,'[1]ESTRUCTURA '!$C:$G,4,0)</f>
        <v>860035992</v>
      </c>
      <c r="B3799" s="3" t="str">
        <f>+VLOOKUP(C3799,'[1]ESTRUCTURA '!$C:$G,5,0)</f>
        <v>FUNDACION CARDIO INFANTIL INSTITUTO DE CARDIOLOGIA</v>
      </c>
      <c r="C3799" s="3">
        <v>20982</v>
      </c>
      <c r="D3799" s="4">
        <v>45014</v>
      </c>
      <c r="E3799" s="3">
        <v>107572006</v>
      </c>
    </row>
    <row r="3800" spans="1:5" x14ac:dyDescent="0.25">
      <c r="A3800" s="3">
        <f>+VLOOKUP(C3800,'[1]ESTRUCTURA '!$C:$G,4,0)</f>
        <v>860035992</v>
      </c>
      <c r="B3800" s="3" t="str">
        <f>+VLOOKUP(C3800,'[1]ESTRUCTURA '!$C:$G,5,0)</f>
        <v>FUNDACION CARDIO INFANTIL INSTITUTO DE CARDIOLOGIA</v>
      </c>
      <c r="C3800" s="3">
        <v>20982</v>
      </c>
      <c r="D3800" s="4">
        <v>45015</v>
      </c>
      <c r="E3800" s="3">
        <v>171603</v>
      </c>
    </row>
    <row r="3801" spans="1:5" x14ac:dyDescent="0.25">
      <c r="A3801" s="3">
        <f>+VLOOKUP(C3801,'[1]ESTRUCTURA '!$C:$G,4,0)</f>
        <v>900355601</v>
      </c>
      <c r="B3801" s="3" t="str">
        <f>+VLOOKUP(C3801,'[1]ESTRUCTURA '!$C:$G,5,0)</f>
        <v>UNION TEMPORAL CECAC SAN MARTIN URUETA</v>
      </c>
      <c r="C3801" s="3">
        <v>20983</v>
      </c>
      <c r="D3801" s="4">
        <v>44944</v>
      </c>
      <c r="E3801" s="3">
        <v>1832669298.27</v>
      </c>
    </row>
    <row r="3802" spans="1:5" x14ac:dyDescent="0.25">
      <c r="A3802" s="3">
        <f>+VLOOKUP(C3802,'[1]ESTRUCTURA '!$C:$G,4,0)</f>
        <v>900355601</v>
      </c>
      <c r="B3802" s="3" t="str">
        <f>+VLOOKUP(C3802,'[1]ESTRUCTURA '!$C:$G,5,0)</f>
        <v>UNION TEMPORAL CECAC SAN MARTIN URUETA</v>
      </c>
      <c r="C3802" s="3">
        <v>20983</v>
      </c>
      <c r="D3802" s="4">
        <v>44954</v>
      </c>
      <c r="E3802" s="3">
        <v>179339935.31999999</v>
      </c>
    </row>
    <row r="3803" spans="1:5" x14ac:dyDescent="0.25">
      <c r="A3803" s="3">
        <f>+VLOOKUP(C3803,'[1]ESTRUCTURA '!$C:$G,4,0)</f>
        <v>900355601</v>
      </c>
      <c r="B3803" s="3" t="str">
        <f>+VLOOKUP(C3803,'[1]ESTRUCTURA '!$C:$G,5,0)</f>
        <v>UNION TEMPORAL CECAC SAN MARTIN URUETA</v>
      </c>
      <c r="C3803" s="3">
        <v>20983</v>
      </c>
      <c r="D3803" s="4">
        <v>44984</v>
      </c>
      <c r="E3803" s="3">
        <v>1703078304.2399998</v>
      </c>
    </row>
    <row r="3804" spans="1:5" x14ac:dyDescent="0.25">
      <c r="A3804" s="3">
        <f>+VLOOKUP(C3804,'[1]ESTRUCTURA '!$C:$G,4,0)</f>
        <v>900355601</v>
      </c>
      <c r="B3804" s="3" t="str">
        <f>+VLOOKUP(C3804,'[1]ESTRUCTURA '!$C:$G,5,0)</f>
        <v>UNION TEMPORAL CECAC SAN MARTIN URUETA</v>
      </c>
      <c r="C3804" s="3">
        <v>20983</v>
      </c>
      <c r="D3804" s="4">
        <v>45001</v>
      </c>
      <c r="E3804" s="3">
        <v>1782734213.8199999</v>
      </c>
    </row>
    <row r="3805" spans="1:5" x14ac:dyDescent="0.25">
      <c r="A3805" s="3">
        <f>+VLOOKUP(C3805,'[1]ESTRUCTURA '!$C:$G,4,0)</f>
        <v>900355601</v>
      </c>
      <c r="B3805" s="3" t="str">
        <f>+VLOOKUP(C3805,'[1]ESTRUCTURA '!$C:$G,5,0)</f>
        <v>UNION TEMPORAL CECAC SAN MARTIN URUETA</v>
      </c>
      <c r="C3805" s="3">
        <v>20983</v>
      </c>
      <c r="D3805" s="4">
        <v>45014</v>
      </c>
      <c r="E3805" s="3">
        <v>191285870.75</v>
      </c>
    </row>
    <row r="3806" spans="1:5" x14ac:dyDescent="0.25">
      <c r="A3806" s="3">
        <f>+VLOOKUP(C3806,'[1]ESTRUCTURA '!$C:$G,4,0)</f>
        <v>823005326</v>
      </c>
      <c r="B3806" s="3" t="str">
        <f>+VLOOKUP(C3806,'[1]ESTRUCTURA '!$C:$G,5,0)</f>
        <v>IPS SERVIMED SAS</v>
      </c>
      <c r="C3806" s="3">
        <v>20985</v>
      </c>
      <c r="D3806" s="4">
        <v>44950</v>
      </c>
      <c r="E3806" s="3">
        <v>53268664.029999562</v>
      </c>
    </row>
    <row r="3807" spans="1:5" x14ac:dyDescent="0.25">
      <c r="A3807" s="3">
        <f>+VLOOKUP(C3807,'[1]ESTRUCTURA '!$C:$G,4,0)</f>
        <v>823005326</v>
      </c>
      <c r="B3807" s="3" t="str">
        <f>+VLOOKUP(C3807,'[1]ESTRUCTURA '!$C:$G,5,0)</f>
        <v>IPS SERVIMED SAS</v>
      </c>
      <c r="C3807" s="3">
        <v>20985</v>
      </c>
      <c r="D3807" s="4">
        <v>44953</v>
      </c>
      <c r="E3807" s="3">
        <v>40600.909999999996</v>
      </c>
    </row>
    <row r="3808" spans="1:5" x14ac:dyDescent="0.25">
      <c r="A3808" s="3">
        <f>+VLOOKUP(C3808,'[1]ESTRUCTURA '!$C:$G,4,0)</f>
        <v>823005326</v>
      </c>
      <c r="B3808" s="3" t="str">
        <f>+VLOOKUP(C3808,'[1]ESTRUCTURA '!$C:$G,5,0)</f>
        <v>IPS SERVIMED SAS</v>
      </c>
      <c r="C3808" s="3">
        <v>20985</v>
      </c>
      <c r="D3808" s="4">
        <v>44954</v>
      </c>
      <c r="E3808" s="3">
        <v>2796370.3799999985</v>
      </c>
    </row>
    <row r="3809" spans="1:5" x14ac:dyDescent="0.25">
      <c r="A3809" s="3">
        <f>+VLOOKUP(C3809,'[1]ESTRUCTURA '!$C:$G,4,0)</f>
        <v>823005326</v>
      </c>
      <c r="B3809" s="3" t="str">
        <f>+VLOOKUP(C3809,'[1]ESTRUCTURA '!$C:$G,5,0)</f>
        <v>IPS SERVIMED SAS</v>
      </c>
      <c r="C3809" s="3">
        <v>20985</v>
      </c>
      <c r="D3809" s="4">
        <v>44956</v>
      </c>
      <c r="E3809" s="3">
        <v>1646966.9699999993</v>
      </c>
    </row>
    <row r="3810" spans="1:5" x14ac:dyDescent="0.25">
      <c r="A3810" s="3">
        <f>+VLOOKUP(C3810,'[1]ESTRUCTURA '!$C:$G,4,0)</f>
        <v>823005326</v>
      </c>
      <c r="B3810" s="3" t="str">
        <f>+VLOOKUP(C3810,'[1]ESTRUCTURA '!$C:$G,5,0)</f>
        <v>IPS SERVIMED SAS</v>
      </c>
      <c r="C3810" s="3">
        <v>20985</v>
      </c>
      <c r="D3810" s="4">
        <v>44967</v>
      </c>
      <c r="E3810" s="3">
        <v>33232391.630000416</v>
      </c>
    </row>
    <row r="3811" spans="1:5" x14ac:dyDescent="0.25">
      <c r="A3811" s="3">
        <f>+VLOOKUP(C3811,'[1]ESTRUCTURA '!$C:$G,4,0)</f>
        <v>823005326</v>
      </c>
      <c r="B3811" s="3" t="str">
        <f>+VLOOKUP(C3811,'[1]ESTRUCTURA '!$C:$G,5,0)</f>
        <v>IPS SERVIMED SAS</v>
      </c>
      <c r="C3811" s="3">
        <v>20985</v>
      </c>
      <c r="D3811" s="4">
        <v>44992</v>
      </c>
      <c r="E3811" s="3">
        <v>607631.50000000012</v>
      </c>
    </row>
    <row r="3812" spans="1:5" x14ac:dyDescent="0.25">
      <c r="A3812" s="3">
        <f>+VLOOKUP(C3812,'[1]ESTRUCTURA '!$C:$G,4,0)</f>
        <v>823005326</v>
      </c>
      <c r="B3812" s="3" t="str">
        <f>+VLOOKUP(C3812,'[1]ESTRUCTURA '!$C:$G,5,0)</f>
        <v>IPS SERVIMED SAS</v>
      </c>
      <c r="C3812" s="3">
        <v>20985</v>
      </c>
      <c r="D3812" s="4">
        <v>44998</v>
      </c>
      <c r="E3812" s="3">
        <v>637872.76</v>
      </c>
    </row>
    <row r="3813" spans="1:5" x14ac:dyDescent="0.25">
      <c r="A3813" s="3">
        <f>+VLOOKUP(C3813,'[1]ESTRUCTURA '!$C:$G,4,0)</f>
        <v>823005326</v>
      </c>
      <c r="B3813" s="3" t="str">
        <f>+VLOOKUP(C3813,'[1]ESTRUCTURA '!$C:$G,5,0)</f>
        <v>IPS SERVIMED SAS</v>
      </c>
      <c r="C3813" s="3">
        <v>20985</v>
      </c>
      <c r="D3813" s="4">
        <v>45001</v>
      </c>
      <c r="E3813" s="3">
        <v>308566.23000000004</v>
      </c>
    </row>
    <row r="3814" spans="1:5" x14ac:dyDescent="0.25">
      <c r="A3814" s="3">
        <f>+VLOOKUP(C3814,'[1]ESTRUCTURA '!$C:$G,4,0)</f>
        <v>823005326</v>
      </c>
      <c r="B3814" s="3" t="str">
        <f>+VLOOKUP(C3814,'[1]ESTRUCTURA '!$C:$G,5,0)</f>
        <v>IPS SERVIMED SAS</v>
      </c>
      <c r="C3814" s="3">
        <v>20985</v>
      </c>
      <c r="D3814" s="4">
        <v>45008</v>
      </c>
      <c r="E3814" s="3">
        <v>2922605.7700000014</v>
      </c>
    </row>
    <row r="3815" spans="1:5" x14ac:dyDescent="0.25">
      <c r="A3815" s="3">
        <f>+VLOOKUP(C3815,'[1]ESTRUCTURA '!$C:$G,4,0)</f>
        <v>823005326</v>
      </c>
      <c r="B3815" s="3" t="str">
        <f>+VLOOKUP(C3815,'[1]ESTRUCTURA '!$C:$G,5,0)</f>
        <v>IPS SERVIMED SAS</v>
      </c>
      <c r="C3815" s="3">
        <v>20985</v>
      </c>
      <c r="D3815" s="4">
        <v>45014</v>
      </c>
      <c r="E3815" s="3">
        <v>938680.9600000002</v>
      </c>
    </row>
    <row r="3816" spans="1:5" x14ac:dyDescent="0.25">
      <c r="A3816" s="3">
        <f>+VLOOKUP(C3816,'[1]ESTRUCTURA '!$C:$G,4,0)</f>
        <v>823005326</v>
      </c>
      <c r="B3816" s="3" t="str">
        <f>+VLOOKUP(C3816,'[1]ESTRUCTURA '!$C:$G,5,0)</f>
        <v>IPS SERVIMED SAS</v>
      </c>
      <c r="C3816" s="3">
        <v>20985</v>
      </c>
      <c r="D3816" s="4">
        <v>45015</v>
      </c>
      <c r="E3816" s="3">
        <v>84245.42</v>
      </c>
    </row>
    <row r="3817" spans="1:5" x14ac:dyDescent="0.25">
      <c r="A3817" s="3">
        <f>+VLOOKUP(C3817,'[1]ESTRUCTURA '!$C:$G,4,0)</f>
        <v>901110265</v>
      </c>
      <c r="B3817" s="3" t="str">
        <f>+VLOOKUP(C3817,'[1]ESTRUCTURA '!$C:$G,5,0)</f>
        <v>FUNDOVIDA IPS SAS</v>
      </c>
      <c r="C3817" s="3">
        <v>20986</v>
      </c>
      <c r="D3817" s="4">
        <v>44950</v>
      </c>
      <c r="E3817" s="3">
        <v>400000000</v>
      </c>
    </row>
    <row r="3818" spans="1:5" x14ac:dyDescent="0.25">
      <c r="A3818" s="3">
        <f>+VLOOKUP(C3818,'[1]ESTRUCTURA '!$C:$G,4,0)</f>
        <v>901110265</v>
      </c>
      <c r="B3818" s="3" t="str">
        <f>+VLOOKUP(C3818,'[1]ESTRUCTURA '!$C:$G,5,0)</f>
        <v>FUNDOVIDA IPS SAS</v>
      </c>
      <c r="C3818" s="3">
        <v>20986</v>
      </c>
      <c r="D3818" s="4">
        <v>44967</v>
      </c>
      <c r="E3818" s="3">
        <v>580000000</v>
      </c>
    </row>
    <row r="3819" spans="1:5" x14ac:dyDescent="0.25">
      <c r="A3819" s="3">
        <f>+VLOOKUP(C3819,'[1]ESTRUCTURA '!$C:$G,4,0)</f>
        <v>901110265</v>
      </c>
      <c r="B3819" s="3" t="str">
        <f>+VLOOKUP(C3819,'[1]ESTRUCTURA '!$C:$G,5,0)</f>
        <v>FUNDOVIDA IPS SAS</v>
      </c>
      <c r="C3819" s="3">
        <v>20986</v>
      </c>
      <c r="D3819" s="4">
        <v>44998</v>
      </c>
      <c r="E3819" s="3">
        <v>108104257</v>
      </c>
    </row>
    <row r="3820" spans="1:5" x14ac:dyDescent="0.25">
      <c r="A3820" s="3">
        <f>+VLOOKUP(C3820,'[1]ESTRUCTURA '!$C:$G,4,0)</f>
        <v>901110265</v>
      </c>
      <c r="B3820" s="3" t="str">
        <f>+VLOOKUP(C3820,'[1]ESTRUCTURA '!$C:$G,5,0)</f>
        <v>FUNDOVIDA IPS SAS</v>
      </c>
      <c r="C3820" s="3">
        <v>20986</v>
      </c>
      <c r="D3820" s="4">
        <v>45008</v>
      </c>
      <c r="E3820" s="3">
        <v>134257495.59999996</v>
      </c>
    </row>
    <row r="3821" spans="1:5" x14ac:dyDescent="0.25">
      <c r="A3821" s="3">
        <f>+VLOOKUP(C3821,'[1]ESTRUCTURA '!$C:$G,4,0)</f>
        <v>901110265</v>
      </c>
      <c r="B3821" s="3" t="str">
        <f>+VLOOKUP(C3821,'[1]ESTRUCTURA '!$C:$G,5,0)</f>
        <v>FUNDOVIDA IPS SAS</v>
      </c>
      <c r="C3821" s="3">
        <v>20986</v>
      </c>
      <c r="D3821" s="4">
        <v>45014</v>
      </c>
      <c r="E3821" s="3">
        <v>10464750</v>
      </c>
    </row>
    <row r="3822" spans="1:5" x14ac:dyDescent="0.25">
      <c r="A3822" s="3">
        <f>+VLOOKUP(C3822,'[1]ESTRUCTURA '!$C:$G,4,0)</f>
        <v>900886719</v>
      </c>
      <c r="B3822" s="3" t="str">
        <f>+VLOOKUP(C3822,'[1]ESTRUCTURA '!$C:$G,5,0)</f>
        <v>IPS MEDICAL MOVIL SAS</v>
      </c>
      <c r="C3822" s="3">
        <v>20988</v>
      </c>
      <c r="D3822" s="4">
        <v>44950</v>
      </c>
      <c r="E3822" s="3">
        <v>189722542</v>
      </c>
    </row>
    <row r="3823" spans="1:5" x14ac:dyDescent="0.25">
      <c r="A3823" s="3">
        <f>+VLOOKUP(C3823,'[1]ESTRUCTURA '!$C:$G,4,0)</f>
        <v>900886719</v>
      </c>
      <c r="B3823" s="3" t="str">
        <f>+VLOOKUP(C3823,'[1]ESTRUCTURA '!$C:$G,5,0)</f>
        <v>IPS MEDICAL MOVIL SAS</v>
      </c>
      <c r="C3823" s="3">
        <v>20988</v>
      </c>
      <c r="D3823" s="4">
        <v>44953</v>
      </c>
      <c r="E3823" s="3">
        <v>485457310.91999984</v>
      </c>
    </row>
    <row r="3824" spans="1:5" x14ac:dyDescent="0.25">
      <c r="A3824" s="3">
        <f>+VLOOKUP(C3824,'[1]ESTRUCTURA '!$C:$G,4,0)</f>
        <v>900886719</v>
      </c>
      <c r="B3824" s="3" t="str">
        <f>+VLOOKUP(C3824,'[1]ESTRUCTURA '!$C:$G,5,0)</f>
        <v>IPS MEDICAL MOVIL SAS</v>
      </c>
      <c r="C3824" s="3">
        <v>20988</v>
      </c>
      <c r="D3824" s="4">
        <v>44992</v>
      </c>
      <c r="E3824" s="3">
        <v>1863668.16</v>
      </c>
    </row>
    <row r="3825" spans="1:5" x14ac:dyDescent="0.25">
      <c r="A3825" s="3">
        <f>+VLOOKUP(C3825,'[1]ESTRUCTURA '!$C:$G,4,0)</f>
        <v>900886719</v>
      </c>
      <c r="B3825" s="3" t="str">
        <f>+VLOOKUP(C3825,'[1]ESTRUCTURA '!$C:$G,5,0)</f>
        <v>IPS MEDICAL MOVIL SAS</v>
      </c>
      <c r="C3825" s="3">
        <v>20988</v>
      </c>
      <c r="D3825" s="4">
        <v>44994</v>
      </c>
      <c r="E3825" s="3">
        <v>18298558.199999999</v>
      </c>
    </row>
    <row r="3826" spans="1:5" x14ac:dyDescent="0.25">
      <c r="A3826" s="3">
        <f>+VLOOKUP(C3826,'[1]ESTRUCTURA '!$C:$G,4,0)</f>
        <v>900886719</v>
      </c>
      <c r="B3826" s="3" t="str">
        <f>+VLOOKUP(C3826,'[1]ESTRUCTURA '!$C:$G,5,0)</f>
        <v>IPS MEDICAL MOVIL SAS</v>
      </c>
      <c r="C3826" s="3">
        <v>20988</v>
      </c>
      <c r="D3826" s="4">
        <v>45001</v>
      </c>
      <c r="E3826" s="3">
        <v>30580989.359999996</v>
      </c>
    </row>
    <row r="3827" spans="1:5" x14ac:dyDescent="0.25">
      <c r="A3827" s="3">
        <f>+VLOOKUP(C3827,'[1]ESTRUCTURA '!$C:$G,4,0)</f>
        <v>900886719</v>
      </c>
      <c r="B3827" s="3" t="str">
        <f>+VLOOKUP(C3827,'[1]ESTRUCTURA '!$C:$G,5,0)</f>
        <v>IPS MEDICAL MOVIL SAS</v>
      </c>
      <c r="C3827" s="3">
        <v>20988</v>
      </c>
      <c r="D3827" s="4">
        <v>45014</v>
      </c>
      <c r="E3827" s="3">
        <v>25744338.560000002</v>
      </c>
    </row>
    <row r="3828" spans="1:5" x14ac:dyDescent="0.25">
      <c r="A3828" s="3">
        <f>+VLOOKUP(C3828,'[1]ESTRUCTURA '!$C:$G,4,0)</f>
        <v>901162896</v>
      </c>
      <c r="B3828" s="3" t="str">
        <f>+VLOOKUP(C3828,'[1]ESTRUCTURA '!$C:$G,5,0)</f>
        <v>TRABAJEMOS JUNTOS IPS SAS</v>
      </c>
      <c r="C3828" s="3">
        <v>20989</v>
      </c>
      <c r="D3828" s="4">
        <v>44931</v>
      </c>
      <c r="E3828" s="3">
        <v>86637303.359999999</v>
      </c>
    </row>
    <row r="3829" spans="1:5" x14ac:dyDescent="0.25">
      <c r="A3829" s="3">
        <f>+VLOOKUP(C3829,'[1]ESTRUCTURA '!$C:$G,4,0)</f>
        <v>800161687</v>
      </c>
      <c r="B3829" s="3" t="str">
        <f>+VLOOKUP(C3829,'[1]ESTRUCTURA '!$C:$G,5,0)</f>
        <v>UNIDAD DE GASTROENTEROLOGIA Y ENDOSCOPIA DIGESTIVA SA</v>
      </c>
      <c r="C3829" s="3">
        <v>20990</v>
      </c>
      <c r="D3829" s="4">
        <v>44950</v>
      </c>
      <c r="E3829" s="3">
        <v>23820055.609999999</v>
      </c>
    </row>
    <row r="3830" spans="1:5" x14ac:dyDescent="0.25">
      <c r="A3830" s="3">
        <f>+VLOOKUP(C3830,'[1]ESTRUCTURA '!$C:$G,4,0)</f>
        <v>800161687</v>
      </c>
      <c r="B3830" s="3" t="str">
        <f>+VLOOKUP(C3830,'[1]ESTRUCTURA '!$C:$G,5,0)</f>
        <v>UNIDAD DE GASTROENTEROLOGIA Y ENDOSCOPIA DIGESTIVA SA</v>
      </c>
      <c r="C3830" s="3">
        <v>20990</v>
      </c>
      <c r="D3830" s="4">
        <v>44953</v>
      </c>
      <c r="E3830" s="3">
        <v>1118406.04</v>
      </c>
    </row>
    <row r="3831" spans="1:5" x14ac:dyDescent="0.25">
      <c r="A3831" s="3">
        <f>+VLOOKUP(C3831,'[1]ESTRUCTURA '!$C:$G,4,0)</f>
        <v>800161687</v>
      </c>
      <c r="B3831" s="3" t="str">
        <f>+VLOOKUP(C3831,'[1]ESTRUCTURA '!$C:$G,5,0)</f>
        <v>UNIDAD DE GASTROENTEROLOGIA Y ENDOSCOPIA DIGESTIVA SA</v>
      </c>
      <c r="C3831" s="3">
        <v>20990</v>
      </c>
      <c r="D3831" s="4">
        <v>44954</v>
      </c>
      <c r="E3831" s="3">
        <v>1416173.76</v>
      </c>
    </row>
    <row r="3832" spans="1:5" x14ac:dyDescent="0.25">
      <c r="A3832" s="3">
        <f>+VLOOKUP(C3832,'[1]ESTRUCTURA '!$C:$G,4,0)</f>
        <v>800161687</v>
      </c>
      <c r="B3832" s="3" t="str">
        <f>+VLOOKUP(C3832,'[1]ESTRUCTURA '!$C:$G,5,0)</f>
        <v>UNIDAD DE GASTROENTEROLOGIA Y ENDOSCOPIA DIGESTIVA SA</v>
      </c>
      <c r="C3832" s="3">
        <v>20990</v>
      </c>
      <c r="D3832" s="4">
        <v>44956</v>
      </c>
      <c r="E3832" s="3">
        <v>5368426.6300000008</v>
      </c>
    </row>
    <row r="3833" spans="1:5" x14ac:dyDescent="0.25">
      <c r="A3833" s="3">
        <f>+VLOOKUP(C3833,'[1]ESTRUCTURA '!$C:$G,4,0)</f>
        <v>800161687</v>
      </c>
      <c r="B3833" s="3" t="str">
        <f>+VLOOKUP(C3833,'[1]ESTRUCTURA '!$C:$G,5,0)</f>
        <v>UNIDAD DE GASTROENTEROLOGIA Y ENDOSCOPIA DIGESTIVA SA</v>
      </c>
      <c r="C3833" s="3">
        <v>20990</v>
      </c>
      <c r="D3833" s="4">
        <v>44967</v>
      </c>
      <c r="E3833" s="3">
        <v>29777107.450000007</v>
      </c>
    </row>
    <row r="3834" spans="1:5" x14ac:dyDescent="0.25">
      <c r="A3834" s="3">
        <f>+VLOOKUP(C3834,'[1]ESTRUCTURA '!$C:$G,4,0)</f>
        <v>800161687</v>
      </c>
      <c r="B3834" s="3" t="str">
        <f>+VLOOKUP(C3834,'[1]ESTRUCTURA '!$C:$G,5,0)</f>
        <v>UNIDAD DE GASTROENTEROLOGIA Y ENDOSCOPIA DIGESTIVA SA</v>
      </c>
      <c r="C3834" s="3">
        <v>20990</v>
      </c>
      <c r="D3834" s="4">
        <v>44992</v>
      </c>
      <c r="E3834" s="3">
        <v>1390714</v>
      </c>
    </row>
    <row r="3835" spans="1:5" x14ac:dyDescent="0.25">
      <c r="A3835" s="3">
        <f>+VLOOKUP(C3835,'[1]ESTRUCTURA '!$C:$G,4,0)</f>
        <v>800161687</v>
      </c>
      <c r="B3835" s="3" t="str">
        <f>+VLOOKUP(C3835,'[1]ESTRUCTURA '!$C:$G,5,0)</f>
        <v>UNIDAD DE GASTROENTEROLOGIA Y ENDOSCOPIA DIGESTIVA SA</v>
      </c>
      <c r="C3835" s="3">
        <v>20990</v>
      </c>
      <c r="D3835" s="4">
        <v>45001</v>
      </c>
      <c r="E3835" s="3">
        <v>3260879.01</v>
      </c>
    </row>
    <row r="3836" spans="1:5" x14ac:dyDescent="0.25">
      <c r="A3836" s="3">
        <f>+VLOOKUP(C3836,'[1]ESTRUCTURA '!$C:$G,4,0)</f>
        <v>800161687</v>
      </c>
      <c r="B3836" s="3" t="str">
        <f>+VLOOKUP(C3836,'[1]ESTRUCTURA '!$C:$G,5,0)</f>
        <v>UNIDAD DE GASTROENTEROLOGIA Y ENDOSCOPIA DIGESTIVA SA</v>
      </c>
      <c r="C3836" s="3">
        <v>20990</v>
      </c>
      <c r="D3836" s="4">
        <v>45014</v>
      </c>
      <c r="E3836" s="3">
        <v>3151026.9699999997</v>
      </c>
    </row>
    <row r="3837" spans="1:5" x14ac:dyDescent="0.25">
      <c r="A3837" s="3">
        <f>+VLOOKUP(C3837,'[1]ESTRUCTURA '!$C:$G,4,0)</f>
        <v>806016870</v>
      </c>
      <c r="B3837" s="3" t="str">
        <f>+VLOOKUP(C3837,'[1]ESTRUCTURA '!$C:$G,5,0)</f>
        <v>UNIDAD DE PATOLOGIA CLINICA SAS</v>
      </c>
      <c r="C3837" s="3">
        <v>20991</v>
      </c>
      <c r="D3837" s="4">
        <v>44950</v>
      </c>
      <c r="E3837" s="3">
        <v>15000000</v>
      </c>
    </row>
    <row r="3838" spans="1:5" x14ac:dyDescent="0.25">
      <c r="A3838" s="3">
        <f>+VLOOKUP(C3838,'[1]ESTRUCTURA '!$C:$G,4,0)</f>
        <v>806016870</v>
      </c>
      <c r="B3838" s="3" t="str">
        <f>+VLOOKUP(C3838,'[1]ESTRUCTURA '!$C:$G,5,0)</f>
        <v>UNIDAD DE PATOLOGIA CLINICA SAS</v>
      </c>
      <c r="C3838" s="3">
        <v>20991</v>
      </c>
      <c r="D3838" s="4">
        <v>44954</v>
      </c>
      <c r="E3838" s="3">
        <v>6144.02</v>
      </c>
    </row>
    <row r="3839" spans="1:5" x14ac:dyDescent="0.25">
      <c r="A3839" s="3">
        <f>+VLOOKUP(C3839,'[1]ESTRUCTURA '!$C:$G,4,0)</f>
        <v>806016870</v>
      </c>
      <c r="B3839" s="3" t="str">
        <f>+VLOOKUP(C3839,'[1]ESTRUCTURA '!$C:$G,5,0)</f>
        <v>UNIDAD DE PATOLOGIA CLINICA SAS</v>
      </c>
      <c r="C3839" s="3">
        <v>20991</v>
      </c>
      <c r="D3839" s="4">
        <v>44956</v>
      </c>
      <c r="E3839" s="3">
        <v>37793994.080000028</v>
      </c>
    </row>
    <row r="3840" spans="1:5" x14ac:dyDescent="0.25">
      <c r="A3840" s="3">
        <f>+VLOOKUP(C3840,'[1]ESTRUCTURA '!$C:$G,4,0)</f>
        <v>806016870</v>
      </c>
      <c r="B3840" s="3" t="str">
        <f>+VLOOKUP(C3840,'[1]ESTRUCTURA '!$C:$G,5,0)</f>
        <v>UNIDAD DE PATOLOGIA CLINICA SAS</v>
      </c>
      <c r="C3840" s="3">
        <v>20991</v>
      </c>
      <c r="D3840" s="4">
        <v>44967</v>
      </c>
      <c r="E3840" s="3">
        <v>191125908.99999776</v>
      </c>
    </row>
    <row r="3841" spans="1:5" x14ac:dyDescent="0.25">
      <c r="A3841" s="3">
        <f>+VLOOKUP(C3841,'[1]ESTRUCTURA '!$C:$G,4,0)</f>
        <v>806016870</v>
      </c>
      <c r="B3841" s="3" t="str">
        <f>+VLOOKUP(C3841,'[1]ESTRUCTURA '!$C:$G,5,0)</f>
        <v>UNIDAD DE PATOLOGIA CLINICA SAS</v>
      </c>
      <c r="C3841" s="3">
        <v>20991</v>
      </c>
      <c r="D3841" s="4">
        <v>44992</v>
      </c>
      <c r="E3841" s="3">
        <v>2395970.7799999993</v>
      </c>
    </row>
    <row r="3842" spans="1:5" x14ac:dyDescent="0.25">
      <c r="A3842" s="3">
        <f>+VLOOKUP(C3842,'[1]ESTRUCTURA '!$C:$G,4,0)</f>
        <v>806016870</v>
      </c>
      <c r="B3842" s="3" t="str">
        <f>+VLOOKUP(C3842,'[1]ESTRUCTURA '!$C:$G,5,0)</f>
        <v>UNIDAD DE PATOLOGIA CLINICA SAS</v>
      </c>
      <c r="C3842" s="3">
        <v>20991</v>
      </c>
      <c r="D3842" s="4">
        <v>45000</v>
      </c>
      <c r="E3842" s="3">
        <v>103550404.62000047</v>
      </c>
    </row>
    <row r="3843" spans="1:5" x14ac:dyDescent="0.25">
      <c r="A3843" s="3">
        <f>+VLOOKUP(C3843,'[1]ESTRUCTURA '!$C:$G,4,0)</f>
        <v>806016870</v>
      </c>
      <c r="B3843" s="3" t="str">
        <f>+VLOOKUP(C3843,'[1]ESTRUCTURA '!$C:$G,5,0)</f>
        <v>UNIDAD DE PATOLOGIA CLINICA SAS</v>
      </c>
      <c r="C3843" s="3">
        <v>20991</v>
      </c>
      <c r="D3843" s="4">
        <v>45001</v>
      </c>
      <c r="E3843" s="3">
        <v>35454892.62000002</v>
      </c>
    </row>
    <row r="3844" spans="1:5" x14ac:dyDescent="0.25">
      <c r="A3844" s="3">
        <f>+VLOOKUP(C3844,'[1]ESTRUCTURA '!$C:$G,4,0)</f>
        <v>806016870</v>
      </c>
      <c r="B3844" s="3" t="str">
        <f>+VLOOKUP(C3844,'[1]ESTRUCTURA '!$C:$G,5,0)</f>
        <v>UNIDAD DE PATOLOGIA CLINICA SAS</v>
      </c>
      <c r="C3844" s="3">
        <v>20991</v>
      </c>
      <c r="D3844" s="4">
        <v>45014</v>
      </c>
      <c r="E3844" s="3">
        <v>28244971.470000047</v>
      </c>
    </row>
    <row r="3845" spans="1:5" x14ac:dyDescent="0.25">
      <c r="A3845" s="3">
        <f>+VLOOKUP(C3845,'[1]ESTRUCTURA '!$C:$G,4,0)</f>
        <v>806016870</v>
      </c>
      <c r="B3845" s="3" t="str">
        <f>+VLOOKUP(C3845,'[1]ESTRUCTURA '!$C:$G,5,0)</f>
        <v>UNIDAD DE PATOLOGIA CLINICA SAS</v>
      </c>
      <c r="C3845" s="3">
        <v>20991</v>
      </c>
      <c r="D3845" s="4">
        <v>45015</v>
      </c>
      <c r="E3845" s="3">
        <v>363123.55999999994</v>
      </c>
    </row>
    <row r="3846" spans="1:5" x14ac:dyDescent="0.25">
      <c r="A3846" s="3">
        <f>+VLOOKUP(C3846,'[1]ESTRUCTURA '!$C:$G,4,0)</f>
        <v>802009783</v>
      </c>
      <c r="B3846" s="3" t="str">
        <f>+VLOOKUP(C3846,'[1]ESTRUCTURA '!$C:$G,5,0)</f>
        <v>CLINICA SAN RAFAEL LTDA</v>
      </c>
      <c r="C3846" s="3">
        <v>20993</v>
      </c>
      <c r="D3846" s="4">
        <v>44950</v>
      </c>
      <c r="E3846" s="3">
        <v>228777221</v>
      </c>
    </row>
    <row r="3847" spans="1:5" x14ac:dyDescent="0.25">
      <c r="A3847" s="3">
        <f>+VLOOKUP(C3847,'[1]ESTRUCTURA '!$C:$G,4,0)</f>
        <v>802009783</v>
      </c>
      <c r="B3847" s="3" t="str">
        <f>+VLOOKUP(C3847,'[1]ESTRUCTURA '!$C:$G,5,0)</f>
        <v>CLINICA SAN RAFAEL LTDA</v>
      </c>
      <c r="C3847" s="3">
        <v>20993</v>
      </c>
      <c r="D3847" s="4">
        <v>44953</v>
      </c>
      <c r="E3847" s="3">
        <v>331854.71999999997</v>
      </c>
    </row>
    <row r="3848" spans="1:5" x14ac:dyDescent="0.25">
      <c r="A3848" s="3">
        <f>+VLOOKUP(C3848,'[1]ESTRUCTURA '!$C:$G,4,0)</f>
        <v>802009783</v>
      </c>
      <c r="B3848" s="3" t="str">
        <f>+VLOOKUP(C3848,'[1]ESTRUCTURA '!$C:$G,5,0)</f>
        <v>CLINICA SAN RAFAEL LTDA</v>
      </c>
      <c r="C3848" s="3">
        <v>20993</v>
      </c>
      <c r="D3848" s="4">
        <v>44954</v>
      </c>
      <c r="E3848" s="3">
        <v>37517422.239999995</v>
      </c>
    </row>
    <row r="3849" spans="1:5" x14ac:dyDescent="0.25">
      <c r="A3849" s="3">
        <f>+VLOOKUP(C3849,'[1]ESTRUCTURA '!$C:$G,4,0)</f>
        <v>802009783</v>
      </c>
      <c r="B3849" s="3" t="str">
        <f>+VLOOKUP(C3849,'[1]ESTRUCTURA '!$C:$G,5,0)</f>
        <v>CLINICA SAN RAFAEL LTDA</v>
      </c>
      <c r="C3849" s="3">
        <v>20993</v>
      </c>
      <c r="D3849" s="4">
        <v>44956</v>
      </c>
      <c r="E3849" s="3">
        <v>6042141.5800000001</v>
      </c>
    </row>
    <row r="3850" spans="1:5" x14ac:dyDescent="0.25">
      <c r="A3850" s="3">
        <f>+VLOOKUP(C3850,'[1]ESTRUCTURA '!$C:$G,4,0)</f>
        <v>802009783</v>
      </c>
      <c r="B3850" s="3" t="str">
        <f>+VLOOKUP(C3850,'[1]ESTRUCTURA '!$C:$G,5,0)</f>
        <v>CLINICA SAN RAFAEL LTDA</v>
      </c>
      <c r="C3850" s="3">
        <v>20993</v>
      </c>
      <c r="D3850" s="4">
        <v>44967</v>
      </c>
      <c r="E3850" s="3">
        <v>268126975.47999996</v>
      </c>
    </row>
    <row r="3851" spans="1:5" x14ac:dyDescent="0.25">
      <c r="A3851" s="3">
        <f>+VLOOKUP(C3851,'[1]ESTRUCTURA '!$C:$G,4,0)</f>
        <v>802009783</v>
      </c>
      <c r="B3851" s="3" t="str">
        <f>+VLOOKUP(C3851,'[1]ESTRUCTURA '!$C:$G,5,0)</f>
        <v>CLINICA SAN RAFAEL LTDA</v>
      </c>
      <c r="C3851" s="3">
        <v>20993</v>
      </c>
      <c r="D3851" s="4">
        <v>44992</v>
      </c>
      <c r="E3851" s="3">
        <v>1902304.88</v>
      </c>
    </row>
    <row r="3852" spans="1:5" x14ac:dyDescent="0.25">
      <c r="A3852" s="3">
        <f>+VLOOKUP(C3852,'[1]ESTRUCTURA '!$C:$G,4,0)</f>
        <v>802009783</v>
      </c>
      <c r="B3852" s="3" t="str">
        <f>+VLOOKUP(C3852,'[1]ESTRUCTURA '!$C:$G,5,0)</f>
        <v>CLINICA SAN RAFAEL LTDA</v>
      </c>
      <c r="C3852" s="3">
        <v>20993</v>
      </c>
      <c r="D3852" s="4">
        <v>44998</v>
      </c>
      <c r="E3852" s="3">
        <v>195617785.33999977</v>
      </c>
    </row>
    <row r="3853" spans="1:5" x14ac:dyDescent="0.25">
      <c r="A3853" s="3">
        <f>+VLOOKUP(C3853,'[1]ESTRUCTURA '!$C:$G,4,0)</f>
        <v>802009783</v>
      </c>
      <c r="B3853" s="3" t="str">
        <f>+VLOOKUP(C3853,'[1]ESTRUCTURA '!$C:$G,5,0)</f>
        <v>CLINICA SAN RAFAEL LTDA</v>
      </c>
      <c r="C3853" s="3">
        <v>20993</v>
      </c>
      <c r="D3853" s="4">
        <v>45001</v>
      </c>
      <c r="E3853" s="3">
        <v>3913007.94</v>
      </c>
    </row>
    <row r="3854" spans="1:5" x14ac:dyDescent="0.25">
      <c r="A3854" s="3">
        <f>+VLOOKUP(C3854,'[1]ESTRUCTURA '!$C:$G,4,0)</f>
        <v>802009783</v>
      </c>
      <c r="B3854" s="3" t="str">
        <f>+VLOOKUP(C3854,'[1]ESTRUCTURA '!$C:$G,5,0)</f>
        <v>CLINICA SAN RAFAEL LTDA</v>
      </c>
      <c r="C3854" s="3">
        <v>20993</v>
      </c>
      <c r="D3854" s="4">
        <v>45014</v>
      </c>
      <c r="E3854" s="3">
        <v>9725458.6199999992</v>
      </c>
    </row>
    <row r="3855" spans="1:5" x14ac:dyDescent="0.25">
      <c r="A3855" s="3">
        <f>+VLOOKUP(C3855,'[1]ESTRUCTURA '!$C:$G,4,0)</f>
        <v>802009783</v>
      </c>
      <c r="B3855" s="3" t="str">
        <f>+VLOOKUP(C3855,'[1]ESTRUCTURA '!$C:$G,5,0)</f>
        <v>CLINICA SAN RAFAEL LTDA</v>
      </c>
      <c r="C3855" s="3">
        <v>20993</v>
      </c>
      <c r="D3855" s="4">
        <v>45015</v>
      </c>
      <c r="E3855" s="3">
        <v>75201.600000000006</v>
      </c>
    </row>
    <row r="3856" spans="1:5" x14ac:dyDescent="0.25">
      <c r="A3856" s="3">
        <f>+VLOOKUP(C3856,'[1]ESTRUCTURA '!$C:$G,4,0)</f>
        <v>901515529</v>
      </c>
      <c r="B3856" s="3" t="str">
        <f>+VLOOKUP(C3856,'[1]ESTRUCTURA '!$C:$G,5,0)</f>
        <v>UNION TEMPORAL UROCENTRO PORTOAZUL</v>
      </c>
      <c r="C3856" s="3">
        <v>20999</v>
      </c>
      <c r="D3856" s="4">
        <v>44954</v>
      </c>
      <c r="E3856" s="3">
        <v>535935835.19999862</v>
      </c>
    </row>
    <row r="3857" spans="1:5" x14ac:dyDescent="0.25">
      <c r="A3857" s="3">
        <f>+VLOOKUP(C3857,'[1]ESTRUCTURA '!$C:$G,4,0)</f>
        <v>901515529</v>
      </c>
      <c r="B3857" s="3" t="str">
        <f>+VLOOKUP(C3857,'[1]ESTRUCTURA '!$C:$G,5,0)</f>
        <v>UNION TEMPORAL UROCENTRO PORTOAZUL</v>
      </c>
      <c r="C3857" s="3">
        <v>20999</v>
      </c>
      <c r="D3857" s="4">
        <v>44956</v>
      </c>
      <c r="E3857" s="3">
        <v>45846267.359999992</v>
      </c>
    </row>
    <row r="3858" spans="1:5" x14ac:dyDescent="0.25">
      <c r="A3858" s="3">
        <f>+VLOOKUP(C3858,'[1]ESTRUCTURA '!$C:$G,4,0)</f>
        <v>901515529</v>
      </c>
      <c r="B3858" s="3" t="str">
        <f>+VLOOKUP(C3858,'[1]ESTRUCTURA '!$C:$G,5,0)</f>
        <v>UNION TEMPORAL UROCENTRO PORTOAZUL</v>
      </c>
      <c r="C3858" s="3">
        <v>20999</v>
      </c>
      <c r="D3858" s="4">
        <v>44992</v>
      </c>
      <c r="E3858" s="3">
        <v>38501.4</v>
      </c>
    </row>
    <row r="3859" spans="1:5" x14ac:dyDescent="0.25">
      <c r="A3859" s="3">
        <f>+VLOOKUP(C3859,'[1]ESTRUCTURA '!$C:$G,4,0)</f>
        <v>901515529</v>
      </c>
      <c r="B3859" s="3" t="str">
        <f>+VLOOKUP(C3859,'[1]ESTRUCTURA '!$C:$G,5,0)</f>
        <v>UNION TEMPORAL UROCENTRO PORTOAZUL</v>
      </c>
      <c r="C3859" s="3">
        <v>20999</v>
      </c>
      <c r="D3859" s="4">
        <v>45001</v>
      </c>
      <c r="E3859" s="3">
        <v>35400395.699999996</v>
      </c>
    </row>
    <row r="3860" spans="1:5" x14ac:dyDescent="0.25">
      <c r="A3860" s="3">
        <f>+VLOOKUP(C3860,'[1]ESTRUCTURA '!$C:$G,4,0)</f>
        <v>901515529</v>
      </c>
      <c r="B3860" s="3" t="str">
        <f>+VLOOKUP(C3860,'[1]ESTRUCTURA '!$C:$G,5,0)</f>
        <v>UNION TEMPORAL UROCENTRO PORTOAZUL</v>
      </c>
      <c r="C3860" s="3">
        <v>20999</v>
      </c>
      <c r="D3860" s="4">
        <v>45002</v>
      </c>
      <c r="E3860" s="3">
        <v>309999999.99999905</v>
      </c>
    </row>
    <row r="3861" spans="1:5" x14ac:dyDescent="0.25">
      <c r="A3861" s="3">
        <f>+VLOOKUP(C3861,'[1]ESTRUCTURA '!$C:$G,4,0)</f>
        <v>901515529</v>
      </c>
      <c r="B3861" s="3" t="str">
        <f>+VLOOKUP(C3861,'[1]ESTRUCTURA '!$C:$G,5,0)</f>
        <v>UNION TEMPORAL UROCENTRO PORTOAZUL</v>
      </c>
      <c r="C3861" s="3">
        <v>20999</v>
      </c>
      <c r="D3861" s="4">
        <v>45014</v>
      </c>
      <c r="E3861" s="3">
        <v>19053331.399999999</v>
      </c>
    </row>
    <row r="3862" spans="1:5" x14ac:dyDescent="0.25">
      <c r="A3862" s="3">
        <f>+VLOOKUP(C3862,'[1]ESTRUCTURA '!$C:$G,4,0)</f>
        <v>901515529</v>
      </c>
      <c r="B3862" s="3" t="str">
        <f>+VLOOKUP(C3862,'[1]ESTRUCTURA '!$C:$G,5,0)</f>
        <v>UNION TEMPORAL UROCENTRO PORTOAZUL</v>
      </c>
      <c r="C3862" s="3">
        <v>20999</v>
      </c>
      <c r="D3862" s="4">
        <v>45015</v>
      </c>
      <c r="E3862" s="3">
        <v>10541102.4</v>
      </c>
    </row>
    <row r="3863" spans="1:5" x14ac:dyDescent="0.25">
      <c r="A3863" s="3">
        <f>+VLOOKUP(C3863,'[1]ESTRUCTURA '!$C:$G,4,0)</f>
        <v>901490996</v>
      </c>
      <c r="B3863" s="3" t="str">
        <f>+VLOOKUP(C3863,'[1]ESTRUCTURA '!$C:$G,5,0)</f>
        <v>UNION TEMPORAL ALIANZA ORTO VITAL INTEGRAL</v>
      </c>
      <c r="C3863" s="3">
        <v>21001</v>
      </c>
      <c r="D3863" s="4">
        <v>44953</v>
      </c>
      <c r="E3863" s="3">
        <v>235850</v>
      </c>
    </row>
    <row r="3864" spans="1:5" x14ac:dyDescent="0.25">
      <c r="A3864" s="3">
        <f>+VLOOKUP(C3864,'[1]ESTRUCTURA '!$C:$G,4,0)</f>
        <v>901490996</v>
      </c>
      <c r="B3864" s="3" t="str">
        <f>+VLOOKUP(C3864,'[1]ESTRUCTURA '!$C:$G,5,0)</f>
        <v>UNION TEMPORAL ALIANZA ORTO VITAL INTEGRAL</v>
      </c>
      <c r="C3864" s="3">
        <v>21001</v>
      </c>
      <c r="D3864" s="4">
        <v>44954</v>
      </c>
      <c r="E3864" s="3">
        <v>621284997.96999991</v>
      </c>
    </row>
    <row r="3865" spans="1:5" x14ac:dyDescent="0.25">
      <c r="A3865" s="3">
        <f>+VLOOKUP(C3865,'[1]ESTRUCTURA '!$C:$G,4,0)</f>
        <v>901490996</v>
      </c>
      <c r="B3865" s="3" t="str">
        <f>+VLOOKUP(C3865,'[1]ESTRUCTURA '!$C:$G,5,0)</f>
        <v>UNION TEMPORAL ALIANZA ORTO VITAL INTEGRAL</v>
      </c>
      <c r="C3865" s="3">
        <v>21001</v>
      </c>
      <c r="D3865" s="4">
        <v>44956</v>
      </c>
      <c r="E3865" s="3">
        <v>49966859.479999997</v>
      </c>
    </row>
    <row r="3866" spans="1:5" x14ac:dyDescent="0.25">
      <c r="A3866" s="3">
        <f>+VLOOKUP(C3866,'[1]ESTRUCTURA '!$C:$G,4,0)</f>
        <v>901490996</v>
      </c>
      <c r="B3866" s="3" t="str">
        <f>+VLOOKUP(C3866,'[1]ESTRUCTURA '!$C:$G,5,0)</f>
        <v>UNION TEMPORAL ALIANZA ORTO VITAL INTEGRAL</v>
      </c>
      <c r="C3866" s="3">
        <v>21001</v>
      </c>
      <c r="D3866" s="4">
        <v>45001</v>
      </c>
      <c r="E3866" s="3">
        <v>1109096667.6999996</v>
      </c>
    </row>
    <row r="3867" spans="1:5" x14ac:dyDescent="0.25">
      <c r="A3867" s="3">
        <f>+VLOOKUP(C3867,'[1]ESTRUCTURA '!$C:$G,4,0)</f>
        <v>901490996</v>
      </c>
      <c r="B3867" s="3" t="str">
        <f>+VLOOKUP(C3867,'[1]ESTRUCTURA '!$C:$G,5,0)</f>
        <v>UNION TEMPORAL ALIANZA ORTO VITAL INTEGRAL</v>
      </c>
      <c r="C3867" s="3">
        <v>21001</v>
      </c>
      <c r="D3867" s="4">
        <v>45015</v>
      </c>
      <c r="E3867" s="3">
        <v>53400</v>
      </c>
    </row>
    <row r="3868" spans="1:5" x14ac:dyDescent="0.25">
      <c r="A3868" s="3">
        <f>+VLOOKUP(C3868,'[1]ESTRUCTURA '!$C:$G,4,0)</f>
        <v>819006193</v>
      </c>
      <c r="B3868" s="3" t="str">
        <f>+VLOOKUP(C3868,'[1]ESTRUCTURA '!$C:$G,5,0)</f>
        <v>INSTITUTO NEUROPSIQUIATRICO NUESTRA SEÑORA DEL CARMEN INSECA</v>
      </c>
      <c r="C3868" s="3">
        <v>21003</v>
      </c>
      <c r="D3868" s="4">
        <v>44950</v>
      </c>
      <c r="E3868" s="3">
        <v>140350024</v>
      </c>
    </row>
    <row r="3869" spans="1:5" x14ac:dyDescent="0.25">
      <c r="A3869" s="3">
        <f>+VLOOKUP(C3869,'[1]ESTRUCTURA '!$C:$G,4,0)</f>
        <v>819006193</v>
      </c>
      <c r="B3869" s="3" t="str">
        <f>+VLOOKUP(C3869,'[1]ESTRUCTURA '!$C:$G,5,0)</f>
        <v>INSTITUTO NEUROPSIQUIATRICO NUESTRA SEÑORA DEL CARMEN INSECA</v>
      </c>
      <c r="C3869" s="3">
        <v>21003</v>
      </c>
      <c r="D3869" s="4">
        <v>44954</v>
      </c>
      <c r="E3869" s="3">
        <v>20895340.48</v>
      </c>
    </row>
    <row r="3870" spans="1:5" x14ac:dyDescent="0.25">
      <c r="A3870" s="3">
        <f>+VLOOKUP(C3870,'[1]ESTRUCTURA '!$C:$G,4,0)</f>
        <v>819006193</v>
      </c>
      <c r="B3870" s="3" t="str">
        <f>+VLOOKUP(C3870,'[1]ESTRUCTURA '!$C:$G,5,0)</f>
        <v>INSTITUTO NEUROPSIQUIATRICO NUESTRA SEÑORA DEL CARMEN INSECA</v>
      </c>
      <c r="C3870" s="3">
        <v>21003</v>
      </c>
      <c r="D3870" s="4">
        <v>44956</v>
      </c>
      <c r="E3870" s="3">
        <v>1200808.6000000001</v>
      </c>
    </row>
    <row r="3871" spans="1:5" x14ac:dyDescent="0.25">
      <c r="A3871" s="3">
        <f>+VLOOKUP(C3871,'[1]ESTRUCTURA '!$C:$G,4,0)</f>
        <v>819006193</v>
      </c>
      <c r="B3871" s="3" t="str">
        <f>+VLOOKUP(C3871,'[1]ESTRUCTURA '!$C:$G,5,0)</f>
        <v>INSTITUTO NEUROPSIQUIATRICO NUESTRA SEÑORA DEL CARMEN INSECA</v>
      </c>
      <c r="C3871" s="3">
        <v>21003</v>
      </c>
      <c r="D3871" s="4">
        <v>44967</v>
      </c>
      <c r="E3871" s="3">
        <v>154828392</v>
      </c>
    </row>
    <row r="3872" spans="1:5" x14ac:dyDescent="0.25">
      <c r="A3872" s="3">
        <f>+VLOOKUP(C3872,'[1]ESTRUCTURA '!$C:$G,4,0)</f>
        <v>819006193</v>
      </c>
      <c r="B3872" s="3" t="str">
        <f>+VLOOKUP(C3872,'[1]ESTRUCTURA '!$C:$G,5,0)</f>
        <v>INSTITUTO NEUROPSIQUIATRICO NUESTRA SEÑORA DEL CARMEN INSECA</v>
      </c>
      <c r="C3872" s="3">
        <v>21003</v>
      </c>
      <c r="D3872" s="4">
        <v>44992</v>
      </c>
      <c r="E3872" s="3">
        <v>53400</v>
      </c>
    </row>
    <row r="3873" spans="1:5" x14ac:dyDescent="0.25">
      <c r="A3873" s="3">
        <f>+VLOOKUP(C3873,'[1]ESTRUCTURA '!$C:$G,4,0)</f>
        <v>819006193</v>
      </c>
      <c r="B3873" s="3" t="str">
        <f>+VLOOKUP(C3873,'[1]ESTRUCTURA '!$C:$G,5,0)</f>
        <v>INSTITUTO NEUROPSIQUIATRICO NUESTRA SEÑORA DEL CARMEN INSECA</v>
      </c>
      <c r="C3873" s="3">
        <v>21003</v>
      </c>
      <c r="D3873" s="4">
        <v>44998</v>
      </c>
      <c r="E3873" s="3">
        <v>38372278.000000007</v>
      </c>
    </row>
    <row r="3874" spans="1:5" x14ac:dyDescent="0.25">
      <c r="A3874" s="3">
        <f>+VLOOKUP(C3874,'[1]ESTRUCTURA '!$C:$G,4,0)</f>
        <v>819006193</v>
      </c>
      <c r="B3874" s="3" t="str">
        <f>+VLOOKUP(C3874,'[1]ESTRUCTURA '!$C:$G,5,0)</f>
        <v>INSTITUTO NEUROPSIQUIATRICO NUESTRA SEÑORA DEL CARMEN INSECA</v>
      </c>
      <c r="C3874" s="3">
        <v>21003</v>
      </c>
      <c r="D3874" s="4">
        <v>45001</v>
      </c>
      <c r="E3874" s="3">
        <v>53400</v>
      </c>
    </row>
    <row r="3875" spans="1:5" x14ac:dyDescent="0.25">
      <c r="A3875" s="3">
        <f>+VLOOKUP(C3875,'[1]ESTRUCTURA '!$C:$G,4,0)</f>
        <v>819006193</v>
      </c>
      <c r="B3875" s="3" t="str">
        <f>+VLOOKUP(C3875,'[1]ESTRUCTURA '!$C:$G,5,0)</f>
        <v>INSTITUTO NEUROPSIQUIATRICO NUESTRA SEÑORA DEL CARMEN INSECA</v>
      </c>
      <c r="C3875" s="3">
        <v>21003</v>
      </c>
      <c r="D3875" s="4">
        <v>45014</v>
      </c>
      <c r="E3875" s="3">
        <v>15036761.5</v>
      </c>
    </row>
    <row r="3876" spans="1:5" x14ac:dyDescent="0.25">
      <c r="A3876" s="3">
        <f>+VLOOKUP(C3876,'[1]ESTRUCTURA '!$C:$G,4,0)</f>
        <v>819006193</v>
      </c>
      <c r="B3876" s="3" t="str">
        <f>+VLOOKUP(C3876,'[1]ESTRUCTURA '!$C:$G,5,0)</f>
        <v>INSTITUTO NEUROPSIQUIATRICO NUESTRA SEÑORA DEL CARMEN INSECA</v>
      </c>
      <c r="C3876" s="3">
        <v>21003</v>
      </c>
      <c r="D3876" s="4">
        <v>45015</v>
      </c>
      <c r="E3876" s="3">
        <v>1507365.44</v>
      </c>
    </row>
    <row r="3877" spans="1:5" x14ac:dyDescent="0.25">
      <c r="A3877" s="3">
        <f>+VLOOKUP(C3877,'[1]ESTRUCTURA '!$C:$G,4,0)</f>
        <v>900839869</v>
      </c>
      <c r="B3877" s="3" t="str">
        <f>+VLOOKUP(C3877,'[1]ESTRUCTURA '!$C:$G,5,0)</f>
        <v>CLINICA SANTA ANA DE DIOS SAS</v>
      </c>
      <c r="C3877" s="3">
        <v>21005</v>
      </c>
      <c r="D3877" s="4">
        <v>44951</v>
      </c>
      <c r="E3877" s="3">
        <v>1464784041.6099999</v>
      </c>
    </row>
    <row r="3878" spans="1:5" x14ac:dyDescent="0.25">
      <c r="A3878" s="3">
        <f>+VLOOKUP(C3878,'[1]ESTRUCTURA '!$C:$G,4,0)</f>
        <v>900839869</v>
      </c>
      <c r="B3878" s="3" t="str">
        <f>+VLOOKUP(C3878,'[1]ESTRUCTURA '!$C:$G,5,0)</f>
        <v>CLINICA SANTA ANA DE DIOS SAS</v>
      </c>
      <c r="C3878" s="3">
        <v>21005</v>
      </c>
      <c r="D3878" s="4">
        <v>44954</v>
      </c>
      <c r="E3878" s="3">
        <v>150476566.66999999</v>
      </c>
    </row>
    <row r="3879" spans="1:5" x14ac:dyDescent="0.25">
      <c r="A3879" s="3">
        <f>+VLOOKUP(C3879,'[1]ESTRUCTURA '!$C:$G,4,0)</f>
        <v>900839869</v>
      </c>
      <c r="B3879" s="3" t="str">
        <f>+VLOOKUP(C3879,'[1]ESTRUCTURA '!$C:$G,5,0)</f>
        <v>CLINICA SANTA ANA DE DIOS SAS</v>
      </c>
      <c r="C3879" s="3">
        <v>21005</v>
      </c>
      <c r="D3879" s="4">
        <v>44956</v>
      </c>
      <c r="E3879" s="3">
        <v>66300000</v>
      </c>
    </row>
    <row r="3880" spans="1:5" x14ac:dyDescent="0.25">
      <c r="A3880" s="3">
        <f>+VLOOKUP(C3880,'[1]ESTRUCTURA '!$C:$G,4,0)</f>
        <v>900839869</v>
      </c>
      <c r="B3880" s="3" t="str">
        <f>+VLOOKUP(C3880,'[1]ESTRUCTURA '!$C:$G,5,0)</f>
        <v>CLINICA SANTA ANA DE DIOS SAS</v>
      </c>
      <c r="C3880" s="3">
        <v>21005</v>
      </c>
      <c r="D3880" s="4">
        <v>44986</v>
      </c>
      <c r="E3880" s="3">
        <v>867918392.24000001</v>
      </c>
    </row>
    <row r="3881" spans="1:5" x14ac:dyDescent="0.25">
      <c r="A3881" s="3">
        <f>+VLOOKUP(C3881,'[1]ESTRUCTURA '!$C:$G,4,0)</f>
        <v>900839869</v>
      </c>
      <c r="B3881" s="3" t="str">
        <f>+VLOOKUP(C3881,'[1]ESTRUCTURA '!$C:$G,5,0)</f>
        <v>CLINICA SANTA ANA DE DIOS SAS</v>
      </c>
      <c r="C3881" s="3">
        <v>21005</v>
      </c>
      <c r="D3881" s="4">
        <v>45015</v>
      </c>
      <c r="E3881" s="3">
        <v>903408838.79999995</v>
      </c>
    </row>
    <row r="3882" spans="1:5" x14ac:dyDescent="0.25">
      <c r="A3882" s="3">
        <f>+VLOOKUP(C3882,'[1]ESTRUCTURA '!$C:$G,4,0)</f>
        <v>901111348</v>
      </c>
      <c r="B3882" s="3" t="str">
        <f>+VLOOKUP(C3882,'[1]ESTRUCTURA '!$C:$G,5,0)</f>
        <v>CAMINOS IPS SAS</v>
      </c>
      <c r="C3882" s="3">
        <v>21008</v>
      </c>
      <c r="D3882" s="4">
        <v>44932</v>
      </c>
      <c r="E3882" s="3">
        <v>4724504.4800000051</v>
      </c>
    </row>
    <row r="3883" spans="1:5" x14ac:dyDescent="0.25">
      <c r="A3883" s="3">
        <f>+VLOOKUP(C3883,'[1]ESTRUCTURA '!$C:$G,4,0)</f>
        <v>901111348</v>
      </c>
      <c r="B3883" s="3" t="str">
        <f>+VLOOKUP(C3883,'[1]ESTRUCTURA '!$C:$G,5,0)</f>
        <v>CAMINOS IPS SAS</v>
      </c>
      <c r="C3883" s="3">
        <v>21008</v>
      </c>
      <c r="D3883" s="4">
        <v>44950</v>
      </c>
      <c r="E3883" s="3">
        <v>2023192.4999999993</v>
      </c>
    </row>
    <row r="3884" spans="1:5" x14ac:dyDescent="0.25">
      <c r="A3884" s="3">
        <f>+VLOOKUP(C3884,'[1]ESTRUCTURA '!$C:$G,4,0)</f>
        <v>901111348</v>
      </c>
      <c r="B3884" s="3" t="str">
        <f>+VLOOKUP(C3884,'[1]ESTRUCTURA '!$C:$G,5,0)</f>
        <v>CAMINOS IPS SAS</v>
      </c>
      <c r="C3884" s="3">
        <v>21008</v>
      </c>
      <c r="D3884" s="4">
        <v>44967</v>
      </c>
      <c r="E3884" s="3">
        <v>10339213.659999996</v>
      </c>
    </row>
    <row r="3885" spans="1:5" x14ac:dyDescent="0.25">
      <c r="A3885" s="3">
        <f>+VLOOKUP(C3885,'[1]ESTRUCTURA '!$C:$G,4,0)</f>
        <v>901111348</v>
      </c>
      <c r="B3885" s="3" t="str">
        <f>+VLOOKUP(C3885,'[1]ESTRUCTURA '!$C:$G,5,0)</f>
        <v>CAMINOS IPS SAS</v>
      </c>
      <c r="C3885" s="3">
        <v>21008</v>
      </c>
      <c r="D3885" s="4">
        <v>44987</v>
      </c>
      <c r="E3885" s="3">
        <v>1213915.4999999998</v>
      </c>
    </row>
    <row r="3886" spans="1:5" x14ac:dyDescent="0.25">
      <c r="A3886" s="3">
        <f>+VLOOKUP(C3886,'[1]ESTRUCTURA '!$C:$G,4,0)</f>
        <v>901111348</v>
      </c>
      <c r="B3886" s="3" t="str">
        <f>+VLOOKUP(C3886,'[1]ESTRUCTURA '!$C:$G,5,0)</f>
        <v>CAMINOS IPS SAS</v>
      </c>
      <c r="C3886" s="3">
        <v>21009</v>
      </c>
      <c r="D3886" s="4">
        <v>44932</v>
      </c>
      <c r="E3886" s="3">
        <v>165321599.6099993</v>
      </c>
    </row>
    <row r="3887" spans="1:5" x14ac:dyDescent="0.25">
      <c r="A3887" s="3">
        <f>+VLOOKUP(C3887,'[1]ESTRUCTURA '!$C:$G,4,0)</f>
        <v>901111348</v>
      </c>
      <c r="B3887" s="3" t="str">
        <f>+VLOOKUP(C3887,'[1]ESTRUCTURA '!$C:$G,5,0)</f>
        <v>CAMINOS IPS SAS</v>
      </c>
      <c r="C3887" s="3">
        <v>21009</v>
      </c>
      <c r="D3887" s="4">
        <v>44950</v>
      </c>
      <c r="E3887" s="3">
        <v>132093636</v>
      </c>
    </row>
    <row r="3888" spans="1:5" x14ac:dyDescent="0.25">
      <c r="A3888" s="3">
        <f>+VLOOKUP(C3888,'[1]ESTRUCTURA '!$C:$G,4,0)</f>
        <v>901111348</v>
      </c>
      <c r="B3888" s="3" t="str">
        <f>+VLOOKUP(C3888,'[1]ESTRUCTURA '!$C:$G,5,0)</f>
        <v>CAMINOS IPS SAS</v>
      </c>
      <c r="C3888" s="3">
        <v>21009</v>
      </c>
      <c r="D3888" s="4">
        <v>44967</v>
      </c>
      <c r="E3888" s="3">
        <v>269299683</v>
      </c>
    </row>
    <row r="3889" spans="1:5" x14ac:dyDescent="0.25">
      <c r="A3889" s="3">
        <f>+VLOOKUP(C3889,'[1]ESTRUCTURA '!$C:$G,4,0)</f>
        <v>901111348</v>
      </c>
      <c r="B3889" s="3" t="str">
        <f>+VLOOKUP(C3889,'[1]ESTRUCTURA '!$C:$G,5,0)</f>
        <v>CAMINOS IPS SAS</v>
      </c>
      <c r="C3889" s="3">
        <v>21009</v>
      </c>
      <c r="D3889" s="4">
        <v>44987</v>
      </c>
      <c r="E3889" s="3">
        <v>15625270.059999995</v>
      </c>
    </row>
    <row r="3890" spans="1:5" x14ac:dyDescent="0.25">
      <c r="A3890" s="3">
        <f>+VLOOKUP(C3890,'[1]ESTRUCTURA '!$C:$G,4,0)</f>
        <v>901111348</v>
      </c>
      <c r="B3890" s="3" t="str">
        <f>+VLOOKUP(C3890,'[1]ESTRUCTURA '!$C:$G,5,0)</f>
        <v>CAMINOS IPS SAS</v>
      </c>
      <c r="C3890" s="3">
        <v>21009</v>
      </c>
      <c r="D3890" s="4">
        <v>44998</v>
      </c>
      <c r="E3890" s="3">
        <v>785372.62</v>
      </c>
    </row>
    <row r="3891" spans="1:5" x14ac:dyDescent="0.25">
      <c r="A3891" s="3">
        <f>+VLOOKUP(C3891,'[1]ESTRUCTURA '!$C:$G,4,0)</f>
        <v>823004710</v>
      </c>
      <c r="B3891" s="3" t="str">
        <f>+VLOOKUP(C3891,'[1]ESTRUCTURA '!$C:$G,5,0)</f>
        <v>IPS DE LA COSTA S.A.</v>
      </c>
      <c r="C3891" s="3">
        <v>21010</v>
      </c>
      <c r="D3891" s="4">
        <v>44939</v>
      </c>
      <c r="E3891" s="3">
        <v>2119720000.5</v>
      </c>
    </row>
    <row r="3892" spans="1:5" x14ac:dyDescent="0.25">
      <c r="A3892" s="3">
        <f>+VLOOKUP(C3892,'[1]ESTRUCTURA '!$C:$G,4,0)</f>
        <v>823004710</v>
      </c>
      <c r="B3892" s="3" t="str">
        <f>+VLOOKUP(C3892,'[1]ESTRUCTURA '!$C:$G,5,0)</f>
        <v>IPS DE LA COSTA S.A.</v>
      </c>
      <c r="C3892" s="3">
        <v>21010</v>
      </c>
      <c r="D3892" s="4">
        <v>44956</v>
      </c>
      <c r="E3892" s="3">
        <v>2579703466.8700004</v>
      </c>
    </row>
    <row r="3893" spans="1:5" x14ac:dyDescent="0.25">
      <c r="A3893" s="3">
        <f>+VLOOKUP(C3893,'[1]ESTRUCTURA '!$C:$G,4,0)</f>
        <v>823004710</v>
      </c>
      <c r="B3893" s="3" t="str">
        <f>+VLOOKUP(C3893,'[1]ESTRUCTURA '!$C:$G,5,0)</f>
        <v>IPS DE LA COSTA S.A.</v>
      </c>
      <c r="C3893" s="3">
        <v>21010</v>
      </c>
      <c r="D3893" s="4">
        <v>44986</v>
      </c>
      <c r="E3893" s="3">
        <v>2051317940.24</v>
      </c>
    </row>
    <row r="3894" spans="1:5" x14ac:dyDescent="0.25">
      <c r="A3894" s="3">
        <f>+VLOOKUP(C3894,'[1]ESTRUCTURA '!$C:$G,4,0)</f>
        <v>823004710</v>
      </c>
      <c r="B3894" s="3" t="str">
        <f>+VLOOKUP(C3894,'[1]ESTRUCTURA '!$C:$G,5,0)</f>
        <v>IPS DE LA COSTA S.A.</v>
      </c>
      <c r="C3894" s="3">
        <v>21010</v>
      </c>
      <c r="D3894" s="4">
        <v>45015</v>
      </c>
      <c r="E3894" s="3">
        <v>769235526</v>
      </c>
    </row>
    <row r="3895" spans="1:5" x14ac:dyDescent="0.25">
      <c r="A3895" s="3">
        <f>+VLOOKUP(C3895,'[1]ESTRUCTURA '!$C:$G,4,0)</f>
        <v>901111348</v>
      </c>
      <c r="B3895" s="3" t="str">
        <f>+VLOOKUP(C3895,'[1]ESTRUCTURA '!$C:$G,5,0)</f>
        <v>CAMINOS IPS SAS</v>
      </c>
      <c r="C3895" s="3">
        <v>21011</v>
      </c>
      <c r="D3895" s="4">
        <v>44932</v>
      </c>
      <c r="E3895" s="3">
        <v>490380415.95002472</v>
      </c>
    </row>
    <row r="3896" spans="1:5" x14ac:dyDescent="0.25">
      <c r="A3896" s="3">
        <f>+VLOOKUP(C3896,'[1]ESTRUCTURA '!$C:$G,4,0)</f>
        <v>901111348</v>
      </c>
      <c r="B3896" s="3" t="str">
        <f>+VLOOKUP(C3896,'[1]ESTRUCTURA '!$C:$G,5,0)</f>
        <v>CAMINOS IPS SAS</v>
      </c>
      <c r="C3896" s="3">
        <v>21011</v>
      </c>
      <c r="D3896" s="4">
        <v>44950</v>
      </c>
      <c r="E3896" s="3">
        <v>180622383.22999936</v>
      </c>
    </row>
    <row r="3897" spans="1:5" x14ac:dyDescent="0.25">
      <c r="A3897" s="3">
        <f>+VLOOKUP(C3897,'[1]ESTRUCTURA '!$C:$G,4,0)</f>
        <v>901111348</v>
      </c>
      <c r="B3897" s="3" t="str">
        <f>+VLOOKUP(C3897,'[1]ESTRUCTURA '!$C:$G,5,0)</f>
        <v>CAMINOS IPS SAS</v>
      </c>
      <c r="C3897" s="3">
        <v>21011</v>
      </c>
      <c r="D3897" s="4">
        <v>44954</v>
      </c>
      <c r="E3897" s="3">
        <v>366463513.38000315</v>
      </c>
    </row>
    <row r="3898" spans="1:5" x14ac:dyDescent="0.25">
      <c r="A3898" s="3">
        <f>+VLOOKUP(C3898,'[1]ESTRUCTURA '!$C:$G,4,0)</f>
        <v>901111348</v>
      </c>
      <c r="B3898" s="3" t="str">
        <f>+VLOOKUP(C3898,'[1]ESTRUCTURA '!$C:$G,5,0)</f>
        <v>CAMINOS IPS SAS</v>
      </c>
      <c r="C3898" s="3">
        <v>21011</v>
      </c>
      <c r="D3898" s="4">
        <v>44958</v>
      </c>
      <c r="E3898" s="3">
        <v>33404557</v>
      </c>
    </row>
    <row r="3899" spans="1:5" x14ac:dyDescent="0.25">
      <c r="A3899" s="3">
        <f>+VLOOKUP(C3899,'[1]ESTRUCTURA '!$C:$G,4,0)</f>
        <v>901111348</v>
      </c>
      <c r="B3899" s="3" t="str">
        <f>+VLOOKUP(C3899,'[1]ESTRUCTURA '!$C:$G,5,0)</f>
        <v>CAMINOS IPS SAS</v>
      </c>
      <c r="C3899" s="3">
        <v>21011</v>
      </c>
      <c r="D3899" s="4">
        <v>44967</v>
      </c>
      <c r="E3899" s="3">
        <v>194407640.60999975</v>
      </c>
    </row>
    <row r="3900" spans="1:5" x14ac:dyDescent="0.25">
      <c r="A3900" s="3">
        <f>+VLOOKUP(C3900,'[1]ESTRUCTURA '!$C:$G,4,0)</f>
        <v>901111348</v>
      </c>
      <c r="B3900" s="3" t="str">
        <f>+VLOOKUP(C3900,'[1]ESTRUCTURA '!$C:$G,5,0)</f>
        <v>CAMINOS IPS SAS</v>
      </c>
      <c r="C3900" s="3">
        <v>21011</v>
      </c>
      <c r="D3900" s="4">
        <v>44987</v>
      </c>
      <c r="E3900" s="3">
        <v>28233016.49000001</v>
      </c>
    </row>
    <row r="3901" spans="1:5" x14ac:dyDescent="0.25">
      <c r="A3901" s="3">
        <f>+VLOOKUP(C3901,'[1]ESTRUCTURA '!$C:$G,4,0)</f>
        <v>901111348</v>
      </c>
      <c r="B3901" s="3" t="str">
        <f>+VLOOKUP(C3901,'[1]ESTRUCTURA '!$C:$G,5,0)</f>
        <v>CAMINOS IPS SAS</v>
      </c>
      <c r="C3901" s="3">
        <v>21011</v>
      </c>
      <c r="D3901" s="4">
        <v>44992</v>
      </c>
      <c r="E3901" s="3">
        <v>2729888.1800000006</v>
      </c>
    </row>
    <row r="3902" spans="1:5" x14ac:dyDescent="0.25">
      <c r="A3902" s="3">
        <f>+VLOOKUP(C3902,'[1]ESTRUCTURA '!$C:$G,4,0)</f>
        <v>901111348</v>
      </c>
      <c r="B3902" s="3" t="str">
        <f>+VLOOKUP(C3902,'[1]ESTRUCTURA '!$C:$G,5,0)</f>
        <v>CAMINOS IPS SAS</v>
      </c>
      <c r="C3902" s="3">
        <v>21011</v>
      </c>
      <c r="D3902" s="4">
        <v>45001</v>
      </c>
      <c r="E3902" s="3">
        <v>11294239.150000008</v>
      </c>
    </row>
    <row r="3903" spans="1:5" x14ac:dyDescent="0.25">
      <c r="A3903" s="3">
        <f>+VLOOKUP(C3903,'[1]ESTRUCTURA '!$C:$G,4,0)</f>
        <v>901111348</v>
      </c>
      <c r="B3903" s="3" t="str">
        <f>+VLOOKUP(C3903,'[1]ESTRUCTURA '!$C:$G,5,0)</f>
        <v>CAMINOS IPS SAS</v>
      </c>
      <c r="C3903" s="3">
        <v>21011</v>
      </c>
      <c r="D3903" s="4">
        <v>45014</v>
      </c>
      <c r="E3903" s="3">
        <v>13447278.340000011</v>
      </c>
    </row>
    <row r="3904" spans="1:5" x14ac:dyDescent="0.25">
      <c r="A3904" s="3">
        <f>+VLOOKUP(C3904,'[1]ESTRUCTURA '!$C:$G,4,0)</f>
        <v>901111348</v>
      </c>
      <c r="B3904" s="3" t="str">
        <f>+VLOOKUP(C3904,'[1]ESTRUCTURA '!$C:$G,5,0)</f>
        <v>CAMINOS IPS SAS</v>
      </c>
      <c r="C3904" s="3">
        <v>21011</v>
      </c>
      <c r="D3904" s="4">
        <v>45015</v>
      </c>
      <c r="E3904" s="3">
        <v>1734352.91</v>
      </c>
    </row>
    <row r="3905" spans="1:5" x14ac:dyDescent="0.25">
      <c r="A3905" s="3">
        <f>+VLOOKUP(C3905,'[1]ESTRUCTURA '!$C:$G,4,0)</f>
        <v>900540156</v>
      </c>
      <c r="B3905" s="3" t="str">
        <f>+VLOOKUP(C3905,'[1]ESTRUCTURA '!$C:$G,5,0)</f>
        <v>FUNDACION CLINICA DEL RIO</v>
      </c>
      <c r="C3905" s="3">
        <v>21012</v>
      </c>
      <c r="D3905" s="4">
        <v>44949</v>
      </c>
      <c r="E3905" s="3">
        <v>755636</v>
      </c>
    </row>
    <row r="3906" spans="1:5" x14ac:dyDescent="0.25">
      <c r="A3906" s="3">
        <f>+VLOOKUP(C3906,'[1]ESTRUCTURA '!$C:$G,4,0)</f>
        <v>900540156</v>
      </c>
      <c r="B3906" s="3" t="str">
        <f>+VLOOKUP(C3906,'[1]ESTRUCTURA '!$C:$G,5,0)</f>
        <v>FUNDACION CLINICA DEL RIO</v>
      </c>
      <c r="C3906" s="3">
        <v>21012</v>
      </c>
      <c r="D3906" s="4">
        <v>44967</v>
      </c>
      <c r="E3906" s="3">
        <v>3625020</v>
      </c>
    </row>
    <row r="3907" spans="1:5" x14ac:dyDescent="0.25">
      <c r="A3907" s="3">
        <f>+VLOOKUP(C3907,'[1]ESTRUCTURA '!$C:$G,4,0)</f>
        <v>900600256</v>
      </c>
      <c r="B3907" s="3" t="str">
        <f>+VLOOKUP(C3907,'[1]ESTRUCTURA '!$C:$G,5,0)</f>
        <v>CLINICA GENERAL SAN DIEGO S A S</v>
      </c>
      <c r="C3907" s="3">
        <v>21014</v>
      </c>
      <c r="D3907" s="4">
        <v>44950</v>
      </c>
      <c r="E3907" s="3">
        <v>1929441246</v>
      </c>
    </row>
    <row r="3908" spans="1:5" x14ac:dyDescent="0.25">
      <c r="A3908" s="3">
        <f>+VLOOKUP(C3908,'[1]ESTRUCTURA '!$C:$G,4,0)</f>
        <v>900600256</v>
      </c>
      <c r="B3908" s="3" t="str">
        <f>+VLOOKUP(C3908,'[1]ESTRUCTURA '!$C:$G,5,0)</f>
        <v>CLINICA GENERAL SAN DIEGO S A S</v>
      </c>
      <c r="C3908" s="3">
        <v>21014</v>
      </c>
      <c r="D3908" s="4">
        <v>44953</v>
      </c>
      <c r="E3908" s="3">
        <v>1277571</v>
      </c>
    </row>
    <row r="3909" spans="1:5" x14ac:dyDescent="0.25">
      <c r="A3909" s="3">
        <f>+VLOOKUP(C3909,'[1]ESTRUCTURA '!$C:$G,4,0)</f>
        <v>900600256</v>
      </c>
      <c r="B3909" s="3" t="str">
        <f>+VLOOKUP(C3909,'[1]ESTRUCTURA '!$C:$G,5,0)</f>
        <v>CLINICA GENERAL SAN DIEGO S A S</v>
      </c>
      <c r="C3909" s="3">
        <v>21014</v>
      </c>
      <c r="D3909" s="4">
        <v>44954</v>
      </c>
      <c r="E3909" s="3">
        <v>100002377</v>
      </c>
    </row>
    <row r="3910" spans="1:5" x14ac:dyDescent="0.25">
      <c r="A3910" s="3">
        <f>+VLOOKUP(C3910,'[1]ESTRUCTURA '!$C:$G,4,0)</f>
        <v>900600256</v>
      </c>
      <c r="B3910" s="3" t="str">
        <f>+VLOOKUP(C3910,'[1]ESTRUCTURA '!$C:$G,5,0)</f>
        <v>CLINICA GENERAL SAN DIEGO S A S</v>
      </c>
      <c r="C3910" s="3">
        <v>21014</v>
      </c>
      <c r="D3910" s="4">
        <v>44967</v>
      </c>
      <c r="E3910" s="3">
        <v>1842069896</v>
      </c>
    </row>
    <row r="3911" spans="1:5" x14ac:dyDescent="0.25">
      <c r="A3911" s="3">
        <f>+VLOOKUP(C3911,'[1]ESTRUCTURA '!$C:$G,4,0)</f>
        <v>900600256</v>
      </c>
      <c r="B3911" s="3" t="str">
        <f>+VLOOKUP(C3911,'[1]ESTRUCTURA '!$C:$G,5,0)</f>
        <v>CLINICA GENERAL SAN DIEGO S A S</v>
      </c>
      <c r="C3911" s="3">
        <v>21014</v>
      </c>
      <c r="D3911" s="4">
        <v>44992</v>
      </c>
      <c r="E3911" s="3">
        <v>4409046</v>
      </c>
    </row>
    <row r="3912" spans="1:5" x14ac:dyDescent="0.25">
      <c r="A3912" s="3">
        <f>+VLOOKUP(C3912,'[1]ESTRUCTURA '!$C:$G,4,0)</f>
        <v>900600256</v>
      </c>
      <c r="B3912" s="3" t="str">
        <f>+VLOOKUP(C3912,'[1]ESTRUCTURA '!$C:$G,5,0)</f>
        <v>CLINICA GENERAL SAN DIEGO S A S</v>
      </c>
      <c r="C3912" s="3">
        <v>21014</v>
      </c>
      <c r="D3912" s="4">
        <v>44998</v>
      </c>
      <c r="E3912" s="3">
        <v>1780038187</v>
      </c>
    </row>
    <row r="3913" spans="1:5" x14ac:dyDescent="0.25">
      <c r="A3913" s="3">
        <f>+VLOOKUP(C3913,'[1]ESTRUCTURA '!$C:$G,4,0)</f>
        <v>900600256</v>
      </c>
      <c r="B3913" s="3" t="str">
        <f>+VLOOKUP(C3913,'[1]ESTRUCTURA '!$C:$G,5,0)</f>
        <v>CLINICA GENERAL SAN DIEGO S A S</v>
      </c>
      <c r="C3913" s="3">
        <v>21014</v>
      </c>
      <c r="D3913" s="4">
        <v>45014</v>
      </c>
      <c r="E3913" s="3">
        <v>136354448</v>
      </c>
    </row>
    <row r="3914" spans="1:5" x14ac:dyDescent="0.25">
      <c r="A3914" s="3">
        <f>+VLOOKUP(C3914,'[1]ESTRUCTURA '!$C:$G,4,0)</f>
        <v>900248882</v>
      </c>
      <c r="B3914" s="3" t="str">
        <f>+VLOOKUP(C3914,'[1]ESTRUCTURA '!$C:$G,5,0)</f>
        <v>CLINICA PORTOAZUL SA</v>
      </c>
      <c r="C3914" s="3">
        <v>21015</v>
      </c>
      <c r="D3914" s="4">
        <v>44950</v>
      </c>
      <c r="E3914" s="3">
        <v>1248180340</v>
      </c>
    </row>
    <row r="3915" spans="1:5" x14ac:dyDescent="0.25">
      <c r="A3915" s="3">
        <f>+VLOOKUP(C3915,'[1]ESTRUCTURA '!$C:$G,4,0)</f>
        <v>900248882</v>
      </c>
      <c r="B3915" s="3" t="str">
        <f>+VLOOKUP(C3915,'[1]ESTRUCTURA '!$C:$G,5,0)</f>
        <v>CLINICA PORTOAZUL SA</v>
      </c>
      <c r="C3915" s="3">
        <v>21015</v>
      </c>
      <c r="D3915" s="4">
        <v>44953</v>
      </c>
      <c r="E3915" s="3">
        <v>6840275</v>
      </c>
    </row>
    <row r="3916" spans="1:5" x14ac:dyDescent="0.25">
      <c r="A3916" s="3">
        <f>+VLOOKUP(C3916,'[1]ESTRUCTURA '!$C:$G,4,0)</f>
        <v>900248882</v>
      </c>
      <c r="B3916" s="3" t="str">
        <f>+VLOOKUP(C3916,'[1]ESTRUCTURA '!$C:$G,5,0)</f>
        <v>CLINICA PORTOAZUL SA</v>
      </c>
      <c r="C3916" s="3">
        <v>21015</v>
      </c>
      <c r="D3916" s="4">
        <v>44954</v>
      </c>
      <c r="E3916" s="3">
        <v>496662977</v>
      </c>
    </row>
    <row r="3917" spans="1:5" x14ac:dyDescent="0.25">
      <c r="A3917" s="3">
        <f>+VLOOKUP(C3917,'[1]ESTRUCTURA '!$C:$G,4,0)</f>
        <v>900248882</v>
      </c>
      <c r="B3917" s="3" t="str">
        <f>+VLOOKUP(C3917,'[1]ESTRUCTURA '!$C:$G,5,0)</f>
        <v>CLINICA PORTOAZUL SA</v>
      </c>
      <c r="C3917" s="3">
        <v>21015</v>
      </c>
      <c r="D3917" s="4">
        <v>44956</v>
      </c>
      <c r="E3917" s="3">
        <v>258765972</v>
      </c>
    </row>
    <row r="3918" spans="1:5" x14ac:dyDescent="0.25">
      <c r="A3918" s="3">
        <f>+VLOOKUP(C3918,'[1]ESTRUCTURA '!$C:$G,4,0)</f>
        <v>900248882</v>
      </c>
      <c r="B3918" s="3" t="str">
        <f>+VLOOKUP(C3918,'[1]ESTRUCTURA '!$C:$G,5,0)</f>
        <v>CLINICA PORTOAZUL SA</v>
      </c>
      <c r="C3918" s="3">
        <v>21015</v>
      </c>
      <c r="D3918" s="4">
        <v>44967</v>
      </c>
      <c r="E3918" s="3">
        <v>1570330135</v>
      </c>
    </row>
    <row r="3919" spans="1:5" x14ac:dyDescent="0.25">
      <c r="A3919" s="3">
        <f>+VLOOKUP(C3919,'[1]ESTRUCTURA '!$C:$G,4,0)</f>
        <v>900248882</v>
      </c>
      <c r="B3919" s="3" t="str">
        <f>+VLOOKUP(C3919,'[1]ESTRUCTURA '!$C:$G,5,0)</f>
        <v>CLINICA PORTOAZUL SA</v>
      </c>
      <c r="C3919" s="3">
        <v>21015</v>
      </c>
      <c r="D3919" s="4">
        <v>44992</v>
      </c>
      <c r="E3919" s="3">
        <v>98470679</v>
      </c>
    </row>
    <row r="3920" spans="1:5" x14ac:dyDescent="0.25">
      <c r="A3920" s="3">
        <f>+VLOOKUP(C3920,'[1]ESTRUCTURA '!$C:$G,4,0)</f>
        <v>900248882</v>
      </c>
      <c r="B3920" s="3" t="str">
        <f>+VLOOKUP(C3920,'[1]ESTRUCTURA '!$C:$G,5,0)</f>
        <v>CLINICA PORTOAZUL SA</v>
      </c>
      <c r="C3920" s="3">
        <v>21015</v>
      </c>
      <c r="D3920" s="4">
        <v>44998</v>
      </c>
      <c r="E3920" s="3">
        <v>1010529449</v>
      </c>
    </row>
    <row r="3921" spans="1:5" x14ac:dyDescent="0.25">
      <c r="A3921" s="3">
        <f>+VLOOKUP(C3921,'[1]ESTRUCTURA '!$C:$G,4,0)</f>
        <v>900248882</v>
      </c>
      <c r="B3921" s="3" t="str">
        <f>+VLOOKUP(C3921,'[1]ESTRUCTURA '!$C:$G,5,0)</f>
        <v>CLINICA PORTOAZUL SA</v>
      </c>
      <c r="C3921" s="3">
        <v>21015</v>
      </c>
      <c r="D3921" s="4">
        <v>45001</v>
      </c>
      <c r="E3921" s="3">
        <v>96406112</v>
      </c>
    </row>
    <row r="3922" spans="1:5" x14ac:dyDescent="0.25">
      <c r="A3922" s="3">
        <f>+VLOOKUP(C3922,'[1]ESTRUCTURA '!$C:$G,4,0)</f>
        <v>900248882</v>
      </c>
      <c r="B3922" s="3" t="str">
        <f>+VLOOKUP(C3922,'[1]ESTRUCTURA '!$C:$G,5,0)</f>
        <v>CLINICA PORTOAZUL SA</v>
      </c>
      <c r="C3922" s="3">
        <v>21015</v>
      </c>
      <c r="D3922" s="4">
        <v>45013</v>
      </c>
      <c r="E3922" s="3">
        <v>96335734</v>
      </c>
    </row>
    <row r="3923" spans="1:5" x14ac:dyDescent="0.25">
      <c r="A3923" s="3">
        <f>+VLOOKUP(C3923,'[1]ESTRUCTURA '!$C:$G,4,0)</f>
        <v>900248882</v>
      </c>
      <c r="B3923" s="3" t="str">
        <f>+VLOOKUP(C3923,'[1]ESTRUCTURA '!$C:$G,5,0)</f>
        <v>CLINICA PORTOAZUL SA</v>
      </c>
      <c r="C3923" s="3">
        <v>21015</v>
      </c>
      <c r="D3923" s="4">
        <v>45014</v>
      </c>
      <c r="E3923" s="3">
        <v>30431069</v>
      </c>
    </row>
    <row r="3924" spans="1:5" x14ac:dyDescent="0.25">
      <c r="A3924" s="3">
        <f>+VLOOKUP(C3924,'[1]ESTRUCTURA '!$C:$G,4,0)</f>
        <v>900356158</v>
      </c>
      <c r="B3924" s="3" t="str">
        <f>+VLOOKUP(C3924,'[1]ESTRUCTURA '!$C:$G,5,0)</f>
        <v>CENTRO DE IMAGENES DIAGNOSTICAS MEDICAS SAS</v>
      </c>
      <c r="C3924" s="3">
        <v>21016</v>
      </c>
      <c r="D3924" s="4">
        <v>44950</v>
      </c>
      <c r="E3924" s="3">
        <v>84139213.00000003</v>
      </c>
    </row>
    <row r="3925" spans="1:5" x14ac:dyDescent="0.25">
      <c r="A3925" s="3">
        <f>+VLOOKUP(C3925,'[1]ESTRUCTURA '!$C:$G,4,0)</f>
        <v>900356158</v>
      </c>
      <c r="B3925" s="3" t="str">
        <f>+VLOOKUP(C3925,'[1]ESTRUCTURA '!$C:$G,5,0)</f>
        <v>CENTRO DE IMAGENES DIAGNOSTICAS MEDICAS SAS</v>
      </c>
      <c r="C3925" s="3">
        <v>21016</v>
      </c>
      <c r="D3925" s="4">
        <v>44953</v>
      </c>
      <c r="E3925" s="3">
        <v>195336</v>
      </c>
    </row>
    <row r="3926" spans="1:5" x14ac:dyDescent="0.25">
      <c r="A3926" s="3">
        <f>+VLOOKUP(C3926,'[1]ESTRUCTURA '!$C:$G,4,0)</f>
        <v>900356158</v>
      </c>
      <c r="B3926" s="3" t="str">
        <f>+VLOOKUP(C3926,'[1]ESTRUCTURA '!$C:$G,5,0)</f>
        <v>CENTRO DE IMAGENES DIAGNOSTICAS MEDICAS SAS</v>
      </c>
      <c r="C3926" s="3">
        <v>21016</v>
      </c>
      <c r="D3926" s="4">
        <v>44954</v>
      </c>
      <c r="E3926" s="3">
        <v>84506.880000000005</v>
      </c>
    </row>
    <row r="3927" spans="1:5" x14ac:dyDescent="0.25">
      <c r="A3927" s="3">
        <f>+VLOOKUP(C3927,'[1]ESTRUCTURA '!$C:$G,4,0)</f>
        <v>900356158</v>
      </c>
      <c r="B3927" s="3" t="str">
        <f>+VLOOKUP(C3927,'[1]ESTRUCTURA '!$C:$G,5,0)</f>
        <v>CENTRO DE IMAGENES DIAGNOSTICAS MEDICAS SAS</v>
      </c>
      <c r="C3927" s="3">
        <v>21016</v>
      </c>
      <c r="D3927" s="4">
        <v>44956</v>
      </c>
      <c r="E3927" s="3">
        <v>155413.28</v>
      </c>
    </row>
    <row r="3928" spans="1:5" x14ac:dyDescent="0.25">
      <c r="A3928" s="3">
        <f>+VLOOKUP(C3928,'[1]ESTRUCTURA '!$C:$G,4,0)</f>
        <v>900356158</v>
      </c>
      <c r="B3928" s="3" t="str">
        <f>+VLOOKUP(C3928,'[1]ESTRUCTURA '!$C:$G,5,0)</f>
        <v>CENTRO DE IMAGENES DIAGNOSTICAS MEDICAS SAS</v>
      </c>
      <c r="C3928" s="3">
        <v>21016</v>
      </c>
      <c r="D3928" s="4">
        <v>44967</v>
      </c>
      <c r="E3928" s="3">
        <v>174756302.00000006</v>
      </c>
    </row>
    <row r="3929" spans="1:5" x14ac:dyDescent="0.25">
      <c r="A3929" s="3">
        <f>+VLOOKUP(C3929,'[1]ESTRUCTURA '!$C:$G,4,0)</f>
        <v>900356158</v>
      </c>
      <c r="B3929" s="3" t="str">
        <f>+VLOOKUP(C3929,'[1]ESTRUCTURA '!$C:$G,5,0)</f>
        <v>CENTRO DE IMAGENES DIAGNOSTICAS MEDICAS SAS</v>
      </c>
      <c r="C3929" s="3">
        <v>21016</v>
      </c>
      <c r="D3929" s="4">
        <v>44992</v>
      </c>
      <c r="E3929" s="3">
        <v>1723217.28</v>
      </c>
    </row>
    <row r="3930" spans="1:5" x14ac:dyDescent="0.25">
      <c r="A3930" s="3">
        <f>+VLOOKUP(C3930,'[1]ESTRUCTURA '!$C:$G,4,0)</f>
        <v>900356158</v>
      </c>
      <c r="B3930" s="3" t="str">
        <f>+VLOOKUP(C3930,'[1]ESTRUCTURA '!$C:$G,5,0)</f>
        <v>CENTRO DE IMAGENES DIAGNOSTICAS MEDICAS SAS</v>
      </c>
      <c r="C3930" s="3">
        <v>21016</v>
      </c>
      <c r="D3930" s="4">
        <v>44998</v>
      </c>
      <c r="E3930" s="3">
        <v>18014719.000000235</v>
      </c>
    </row>
    <row r="3931" spans="1:5" x14ac:dyDescent="0.25">
      <c r="A3931" s="3">
        <f>+VLOOKUP(C3931,'[1]ESTRUCTURA '!$C:$G,4,0)</f>
        <v>900356158</v>
      </c>
      <c r="B3931" s="3" t="str">
        <f>+VLOOKUP(C3931,'[1]ESTRUCTURA '!$C:$G,5,0)</f>
        <v>CENTRO DE IMAGENES DIAGNOSTICAS MEDICAS SAS</v>
      </c>
      <c r="C3931" s="3">
        <v>21016</v>
      </c>
      <c r="D3931" s="4">
        <v>45001</v>
      </c>
      <c r="E3931" s="3">
        <v>17455244.160000015</v>
      </c>
    </row>
    <row r="3932" spans="1:5" x14ac:dyDescent="0.25">
      <c r="A3932" s="3">
        <f>+VLOOKUP(C3932,'[1]ESTRUCTURA '!$C:$G,4,0)</f>
        <v>900356158</v>
      </c>
      <c r="B3932" s="3" t="str">
        <f>+VLOOKUP(C3932,'[1]ESTRUCTURA '!$C:$G,5,0)</f>
        <v>CENTRO DE IMAGENES DIAGNOSTICAS MEDICAS SAS</v>
      </c>
      <c r="C3932" s="3">
        <v>21016</v>
      </c>
      <c r="D3932" s="4">
        <v>45014</v>
      </c>
      <c r="E3932" s="3">
        <v>25603944.000000019</v>
      </c>
    </row>
    <row r="3933" spans="1:5" x14ac:dyDescent="0.25">
      <c r="A3933" s="3">
        <f>+VLOOKUP(C3933,'[1]ESTRUCTURA '!$C:$G,4,0)</f>
        <v>900356158</v>
      </c>
      <c r="B3933" s="3" t="str">
        <f>+VLOOKUP(C3933,'[1]ESTRUCTURA '!$C:$G,5,0)</f>
        <v>CENTRO DE IMAGENES DIAGNOSTICAS MEDICAS SAS</v>
      </c>
      <c r="C3933" s="3">
        <v>21016</v>
      </c>
      <c r="D3933" s="4">
        <v>45015</v>
      </c>
      <c r="E3933" s="3">
        <v>1029771.8400000001</v>
      </c>
    </row>
    <row r="3934" spans="1:5" x14ac:dyDescent="0.25">
      <c r="A3934" s="3">
        <f>+VLOOKUP(C3934,'[1]ESTRUCTURA '!$C:$G,4,0)</f>
        <v>901480968</v>
      </c>
      <c r="B3934" s="3" t="str">
        <f>+VLOOKUP(C3934,'[1]ESTRUCTURA '!$C:$G,5,0)</f>
        <v>UNION TEMPORAL VIVA SANTA MARTA</v>
      </c>
      <c r="C3934" s="3">
        <v>21017</v>
      </c>
      <c r="D3934" s="4">
        <v>44954</v>
      </c>
      <c r="E3934" s="3">
        <v>848115422</v>
      </c>
    </row>
    <row r="3935" spans="1:5" x14ac:dyDescent="0.25">
      <c r="A3935" s="3">
        <f>+VLOOKUP(C3935,'[1]ESTRUCTURA '!$C:$G,4,0)</f>
        <v>901480968</v>
      </c>
      <c r="B3935" s="3" t="str">
        <f>+VLOOKUP(C3935,'[1]ESTRUCTURA '!$C:$G,5,0)</f>
        <v>UNION TEMPORAL VIVA SANTA MARTA</v>
      </c>
      <c r="C3935" s="3">
        <v>21017</v>
      </c>
      <c r="D3935" s="4">
        <v>44956</v>
      </c>
      <c r="E3935" s="3">
        <v>219587718</v>
      </c>
    </row>
    <row r="3936" spans="1:5" x14ac:dyDescent="0.25">
      <c r="A3936" s="3">
        <f>+VLOOKUP(C3936,'[1]ESTRUCTURA '!$C:$G,4,0)</f>
        <v>901480968</v>
      </c>
      <c r="B3936" s="3" t="str">
        <f>+VLOOKUP(C3936,'[1]ESTRUCTURA '!$C:$G,5,0)</f>
        <v>UNION TEMPORAL VIVA SANTA MARTA</v>
      </c>
      <c r="C3936" s="3">
        <v>21017</v>
      </c>
      <c r="D3936" s="4">
        <v>45001</v>
      </c>
      <c r="E3936" s="3">
        <v>74823196</v>
      </c>
    </row>
    <row r="3937" spans="1:5" x14ac:dyDescent="0.25">
      <c r="A3937" s="3">
        <f>+VLOOKUP(C3937,'[1]ESTRUCTURA '!$C:$G,4,0)</f>
        <v>901480968</v>
      </c>
      <c r="B3937" s="3" t="str">
        <f>+VLOOKUP(C3937,'[1]ESTRUCTURA '!$C:$G,5,0)</f>
        <v>UNION TEMPORAL VIVA SANTA MARTA</v>
      </c>
      <c r="C3937" s="3">
        <v>21017</v>
      </c>
      <c r="D3937" s="4">
        <v>45013</v>
      </c>
      <c r="E3937" s="3">
        <v>73043222</v>
      </c>
    </row>
    <row r="3938" spans="1:5" x14ac:dyDescent="0.25">
      <c r="A3938" s="3">
        <f>+VLOOKUP(C3938,'[1]ESTRUCTURA '!$C:$G,4,0)</f>
        <v>812002958</v>
      </c>
      <c r="B3938" s="3" t="str">
        <f>+VLOOKUP(C3938,'[1]ESTRUCTURA '!$C:$G,5,0)</f>
        <v>CLINICA LA TRINIDAD SAS</v>
      </c>
      <c r="C3938" s="3">
        <v>21018</v>
      </c>
      <c r="D3938" s="4">
        <v>44946</v>
      </c>
      <c r="E3938" s="3">
        <v>950599999.99999952</v>
      </c>
    </row>
    <row r="3939" spans="1:5" x14ac:dyDescent="0.25">
      <c r="A3939" s="3">
        <f>+VLOOKUP(C3939,'[1]ESTRUCTURA '!$C:$G,4,0)</f>
        <v>812002958</v>
      </c>
      <c r="B3939" s="3" t="str">
        <f>+VLOOKUP(C3939,'[1]ESTRUCTURA '!$C:$G,5,0)</f>
        <v>CLINICA LA TRINIDAD SAS</v>
      </c>
      <c r="C3939" s="3">
        <v>21018</v>
      </c>
      <c r="D3939" s="4">
        <v>44959</v>
      </c>
      <c r="E3939" s="3">
        <v>370540000.94999957</v>
      </c>
    </row>
    <row r="3940" spans="1:5" x14ac:dyDescent="0.25">
      <c r="A3940" s="3">
        <f>+VLOOKUP(C3940,'[1]ESTRUCTURA '!$C:$G,4,0)</f>
        <v>812002958</v>
      </c>
      <c r="B3940" s="3" t="str">
        <f>+VLOOKUP(C3940,'[1]ESTRUCTURA '!$C:$G,5,0)</f>
        <v>CLINICA LA TRINIDAD SAS</v>
      </c>
      <c r="C3940" s="3">
        <v>21018</v>
      </c>
      <c r="D3940" s="4">
        <v>44991</v>
      </c>
      <c r="E3940" s="3">
        <v>510505548.60000002</v>
      </c>
    </row>
    <row r="3941" spans="1:5" x14ac:dyDescent="0.25">
      <c r="A3941" s="3">
        <f>+VLOOKUP(C3941,'[1]ESTRUCTURA '!$C:$G,4,0)</f>
        <v>812002958</v>
      </c>
      <c r="B3941" s="3" t="str">
        <f>+VLOOKUP(C3941,'[1]ESTRUCTURA '!$C:$G,5,0)</f>
        <v>CLINICA LA TRINIDAD SAS</v>
      </c>
      <c r="C3941" s="3">
        <v>21018</v>
      </c>
      <c r="D3941" s="4">
        <v>45015</v>
      </c>
      <c r="E3941" s="3">
        <v>632088140.42000031</v>
      </c>
    </row>
    <row r="3942" spans="1:5" x14ac:dyDescent="0.25">
      <c r="A3942" s="3">
        <f>+VLOOKUP(C3942,'[1]ESTRUCTURA '!$C:$G,4,0)</f>
        <v>900839869</v>
      </c>
      <c r="B3942" s="3" t="str">
        <f>+VLOOKUP(C3942,'[1]ESTRUCTURA '!$C:$G,5,0)</f>
        <v>CLINICA SANTA ANA DE DIOS SAS</v>
      </c>
      <c r="C3942" s="3">
        <v>21021</v>
      </c>
      <c r="D3942" s="4">
        <v>44951</v>
      </c>
      <c r="E3942" s="3">
        <v>1308587017.5199997</v>
      </c>
    </row>
    <row r="3943" spans="1:5" x14ac:dyDescent="0.25">
      <c r="A3943" s="3">
        <f>+VLOOKUP(C3943,'[1]ESTRUCTURA '!$C:$G,4,0)</f>
        <v>900839869</v>
      </c>
      <c r="B3943" s="3" t="str">
        <f>+VLOOKUP(C3943,'[1]ESTRUCTURA '!$C:$G,5,0)</f>
        <v>CLINICA SANTA ANA DE DIOS SAS</v>
      </c>
      <c r="C3943" s="3">
        <v>21021</v>
      </c>
      <c r="D3943" s="4">
        <v>44954</v>
      </c>
      <c r="E3943" s="3">
        <v>2599363433.3300004</v>
      </c>
    </row>
    <row r="3944" spans="1:5" x14ac:dyDescent="0.25">
      <c r="A3944" s="3">
        <f>+VLOOKUP(C3944,'[1]ESTRUCTURA '!$C:$G,4,0)</f>
        <v>900839869</v>
      </c>
      <c r="B3944" s="3" t="str">
        <f>+VLOOKUP(C3944,'[1]ESTRUCTURA '!$C:$G,5,0)</f>
        <v>CLINICA SANTA ANA DE DIOS SAS</v>
      </c>
      <c r="C3944" s="3">
        <v>21021</v>
      </c>
      <c r="D3944" s="4">
        <v>44956</v>
      </c>
      <c r="E3944" s="3">
        <v>33860000</v>
      </c>
    </row>
    <row r="3945" spans="1:5" x14ac:dyDescent="0.25">
      <c r="A3945" s="3">
        <f>+VLOOKUP(C3945,'[1]ESTRUCTURA '!$C:$G,4,0)</f>
        <v>900839869</v>
      </c>
      <c r="B3945" s="3" t="str">
        <f>+VLOOKUP(C3945,'[1]ESTRUCTURA '!$C:$G,5,0)</f>
        <v>CLINICA SANTA ANA DE DIOS SAS</v>
      </c>
      <c r="C3945" s="3">
        <v>21021</v>
      </c>
      <c r="D3945" s="4">
        <v>44986</v>
      </c>
      <c r="E3945" s="3">
        <v>2409581607.809999</v>
      </c>
    </row>
    <row r="3946" spans="1:5" x14ac:dyDescent="0.25">
      <c r="A3946" s="3">
        <f>+VLOOKUP(C3946,'[1]ESTRUCTURA '!$C:$G,4,0)</f>
        <v>900839869</v>
      </c>
      <c r="B3946" s="3" t="str">
        <f>+VLOOKUP(C3946,'[1]ESTRUCTURA '!$C:$G,5,0)</f>
        <v>CLINICA SANTA ANA DE DIOS SAS</v>
      </c>
      <c r="C3946" s="3">
        <v>21021</v>
      </c>
      <c r="D3946" s="4">
        <v>45015</v>
      </c>
      <c r="E3946" s="3">
        <v>1791361748.0100005</v>
      </c>
    </row>
    <row r="3947" spans="1:5" x14ac:dyDescent="0.25">
      <c r="A3947" s="3">
        <f>+VLOOKUP(C3947,'[1]ESTRUCTURA '!$C:$G,4,0)</f>
        <v>802021332</v>
      </c>
      <c r="B3947" s="3" t="str">
        <f>+VLOOKUP(C3947,'[1]ESTRUCTURA '!$C:$G,5,0)</f>
        <v>CLINICA CENTRO SA</v>
      </c>
      <c r="C3947" s="3">
        <v>21022</v>
      </c>
      <c r="D3947" s="4">
        <v>44945</v>
      </c>
      <c r="E3947" s="3">
        <v>3999999999.9999986</v>
      </c>
    </row>
    <row r="3948" spans="1:5" x14ac:dyDescent="0.25">
      <c r="A3948" s="3">
        <f>+VLOOKUP(C3948,'[1]ESTRUCTURA '!$C:$G,4,0)</f>
        <v>802021332</v>
      </c>
      <c r="B3948" s="3" t="str">
        <f>+VLOOKUP(C3948,'[1]ESTRUCTURA '!$C:$G,5,0)</f>
        <v>CLINICA CENTRO SA</v>
      </c>
      <c r="C3948" s="3">
        <v>21022</v>
      </c>
      <c r="D3948" s="4">
        <v>44950</v>
      </c>
      <c r="E3948" s="3">
        <v>61248189.659999996</v>
      </c>
    </row>
    <row r="3949" spans="1:5" x14ac:dyDescent="0.25">
      <c r="A3949" s="3">
        <f>+VLOOKUP(C3949,'[1]ESTRUCTURA '!$C:$G,4,0)</f>
        <v>802021332</v>
      </c>
      <c r="B3949" s="3" t="str">
        <f>+VLOOKUP(C3949,'[1]ESTRUCTURA '!$C:$G,5,0)</f>
        <v>CLINICA CENTRO SA</v>
      </c>
      <c r="C3949" s="3">
        <v>21022</v>
      </c>
      <c r="D3949" s="4">
        <v>44954</v>
      </c>
      <c r="E3949" s="3">
        <v>873905366.92999983</v>
      </c>
    </row>
    <row r="3950" spans="1:5" x14ac:dyDescent="0.25">
      <c r="A3950" s="3">
        <f>+VLOOKUP(C3950,'[1]ESTRUCTURA '!$C:$G,4,0)</f>
        <v>802021332</v>
      </c>
      <c r="B3950" s="3" t="str">
        <f>+VLOOKUP(C3950,'[1]ESTRUCTURA '!$C:$G,5,0)</f>
        <v>CLINICA CENTRO SA</v>
      </c>
      <c r="C3950" s="3">
        <v>21022</v>
      </c>
      <c r="D3950" s="4">
        <v>44956</v>
      </c>
      <c r="E3950" s="3">
        <v>499999999.99999988</v>
      </c>
    </row>
    <row r="3951" spans="1:5" x14ac:dyDescent="0.25">
      <c r="A3951" s="3">
        <f>+VLOOKUP(C3951,'[1]ESTRUCTURA '!$C:$G,4,0)</f>
        <v>802021332</v>
      </c>
      <c r="B3951" s="3" t="str">
        <f>+VLOOKUP(C3951,'[1]ESTRUCTURA '!$C:$G,5,0)</f>
        <v>CLINICA CENTRO SA</v>
      </c>
      <c r="C3951" s="3">
        <v>21022</v>
      </c>
      <c r="D3951" s="4">
        <v>44967</v>
      </c>
      <c r="E3951" s="3">
        <v>1742341548</v>
      </c>
    </row>
    <row r="3952" spans="1:5" x14ac:dyDescent="0.25">
      <c r="A3952" s="3">
        <f>+VLOOKUP(C3952,'[1]ESTRUCTURA '!$C:$G,4,0)</f>
        <v>802021332</v>
      </c>
      <c r="B3952" s="3" t="str">
        <f>+VLOOKUP(C3952,'[1]ESTRUCTURA '!$C:$G,5,0)</f>
        <v>CLINICA CENTRO SA</v>
      </c>
      <c r="C3952" s="3">
        <v>21022</v>
      </c>
      <c r="D3952" s="4">
        <v>44998</v>
      </c>
      <c r="E3952" s="3">
        <v>3552052131.8199973</v>
      </c>
    </row>
    <row r="3953" spans="1:5" x14ac:dyDescent="0.25">
      <c r="A3953" s="3">
        <f>+VLOOKUP(C3953,'[1]ESTRUCTURA '!$C:$G,4,0)</f>
        <v>802021332</v>
      </c>
      <c r="B3953" s="3" t="str">
        <f>+VLOOKUP(C3953,'[1]ESTRUCTURA '!$C:$G,5,0)</f>
        <v>CLINICA CENTRO SA</v>
      </c>
      <c r="C3953" s="3">
        <v>21022</v>
      </c>
      <c r="D3953" s="4">
        <v>45013</v>
      </c>
      <c r="E3953" s="3">
        <v>924388532.86000025</v>
      </c>
    </row>
    <row r="3954" spans="1:5" x14ac:dyDescent="0.25">
      <c r="A3954" s="3">
        <f>+VLOOKUP(C3954,'[1]ESTRUCTURA '!$C:$G,4,0)</f>
        <v>802021332</v>
      </c>
      <c r="B3954" s="3" t="str">
        <f>+VLOOKUP(C3954,'[1]ESTRUCTURA '!$C:$G,5,0)</f>
        <v>CLINICA CENTRO SA</v>
      </c>
      <c r="C3954" s="3">
        <v>21022</v>
      </c>
      <c r="D3954" s="4">
        <v>45014</v>
      </c>
      <c r="E3954" s="3">
        <v>299999999.99999982</v>
      </c>
    </row>
    <row r="3955" spans="1:5" x14ac:dyDescent="0.25">
      <c r="A3955" s="3">
        <f>+VLOOKUP(C3955,'[1]ESTRUCTURA '!$C:$G,4,0)</f>
        <v>900398151</v>
      </c>
      <c r="B3955" s="3" t="str">
        <f>+VLOOKUP(C3955,'[1]ESTRUCTURA '!$C:$G,5,0)</f>
        <v>SABANASALUD SAHAGUN SAS</v>
      </c>
      <c r="C3955" s="3">
        <v>21023</v>
      </c>
      <c r="D3955" s="4">
        <v>44950</v>
      </c>
      <c r="E3955" s="3">
        <v>197173719.99999997</v>
      </c>
    </row>
    <row r="3956" spans="1:5" x14ac:dyDescent="0.25">
      <c r="A3956" s="3">
        <f>+VLOOKUP(C3956,'[1]ESTRUCTURA '!$C:$G,4,0)</f>
        <v>900398151</v>
      </c>
      <c r="B3956" s="3" t="str">
        <f>+VLOOKUP(C3956,'[1]ESTRUCTURA '!$C:$G,5,0)</f>
        <v>SABANASALUD SAHAGUN SAS</v>
      </c>
      <c r="C3956" s="3">
        <v>21023</v>
      </c>
      <c r="D3956" s="4">
        <v>44953</v>
      </c>
      <c r="E3956" s="3">
        <v>650881.92000000004</v>
      </c>
    </row>
    <row r="3957" spans="1:5" x14ac:dyDescent="0.25">
      <c r="A3957" s="3">
        <f>+VLOOKUP(C3957,'[1]ESTRUCTURA '!$C:$G,4,0)</f>
        <v>900398151</v>
      </c>
      <c r="B3957" s="3" t="str">
        <f>+VLOOKUP(C3957,'[1]ESTRUCTURA '!$C:$G,5,0)</f>
        <v>SABANASALUD SAHAGUN SAS</v>
      </c>
      <c r="C3957" s="3">
        <v>21023</v>
      </c>
      <c r="D3957" s="4">
        <v>44954</v>
      </c>
      <c r="E3957" s="3">
        <v>2581494.9600000004</v>
      </c>
    </row>
    <row r="3958" spans="1:5" x14ac:dyDescent="0.25">
      <c r="A3958" s="3">
        <f>+VLOOKUP(C3958,'[1]ESTRUCTURA '!$C:$G,4,0)</f>
        <v>900398151</v>
      </c>
      <c r="B3958" s="3" t="str">
        <f>+VLOOKUP(C3958,'[1]ESTRUCTURA '!$C:$G,5,0)</f>
        <v>SABANASALUD SAHAGUN SAS</v>
      </c>
      <c r="C3958" s="3">
        <v>21023</v>
      </c>
      <c r="D3958" s="4">
        <v>44956</v>
      </c>
      <c r="E3958" s="3">
        <v>6625286.6600000001</v>
      </c>
    </row>
    <row r="3959" spans="1:5" x14ac:dyDescent="0.25">
      <c r="A3959" s="3">
        <f>+VLOOKUP(C3959,'[1]ESTRUCTURA '!$C:$G,4,0)</f>
        <v>900398151</v>
      </c>
      <c r="B3959" s="3" t="str">
        <f>+VLOOKUP(C3959,'[1]ESTRUCTURA '!$C:$G,5,0)</f>
        <v>SABANASALUD SAHAGUN SAS</v>
      </c>
      <c r="C3959" s="3">
        <v>21023</v>
      </c>
      <c r="D3959" s="4">
        <v>44967</v>
      </c>
      <c r="E3959" s="3">
        <v>422246631.99999946</v>
      </c>
    </row>
    <row r="3960" spans="1:5" x14ac:dyDescent="0.25">
      <c r="A3960" s="3">
        <f>+VLOOKUP(C3960,'[1]ESTRUCTURA '!$C:$G,4,0)</f>
        <v>900398151</v>
      </c>
      <c r="B3960" s="3" t="str">
        <f>+VLOOKUP(C3960,'[1]ESTRUCTURA '!$C:$G,5,0)</f>
        <v>SABANASALUD SAHAGUN SAS</v>
      </c>
      <c r="C3960" s="3">
        <v>21023</v>
      </c>
      <c r="D3960" s="4">
        <v>44992</v>
      </c>
      <c r="E3960" s="3">
        <v>202560</v>
      </c>
    </row>
    <row r="3961" spans="1:5" x14ac:dyDescent="0.25">
      <c r="A3961" s="3">
        <f>+VLOOKUP(C3961,'[1]ESTRUCTURA '!$C:$G,4,0)</f>
        <v>900398151</v>
      </c>
      <c r="B3961" s="3" t="str">
        <f>+VLOOKUP(C3961,'[1]ESTRUCTURA '!$C:$G,5,0)</f>
        <v>SABANASALUD SAHAGUN SAS</v>
      </c>
      <c r="C3961" s="3">
        <v>21023</v>
      </c>
      <c r="D3961" s="4">
        <v>44998</v>
      </c>
      <c r="E3961" s="3">
        <v>219351739.99999985</v>
      </c>
    </row>
    <row r="3962" spans="1:5" x14ac:dyDescent="0.25">
      <c r="A3962" s="3">
        <f>+VLOOKUP(C3962,'[1]ESTRUCTURA '!$C:$G,4,0)</f>
        <v>900398151</v>
      </c>
      <c r="B3962" s="3" t="str">
        <f>+VLOOKUP(C3962,'[1]ESTRUCTURA '!$C:$G,5,0)</f>
        <v>SABANASALUD SAHAGUN SAS</v>
      </c>
      <c r="C3962" s="3">
        <v>21023</v>
      </c>
      <c r="D3962" s="4">
        <v>45001</v>
      </c>
      <c r="E3962" s="3">
        <v>16723560.060000001</v>
      </c>
    </row>
    <row r="3963" spans="1:5" x14ac:dyDescent="0.25">
      <c r="A3963" s="3">
        <f>+VLOOKUP(C3963,'[1]ESTRUCTURA '!$C:$G,4,0)</f>
        <v>900398151</v>
      </c>
      <c r="B3963" s="3" t="str">
        <f>+VLOOKUP(C3963,'[1]ESTRUCTURA '!$C:$G,5,0)</f>
        <v>SABANASALUD SAHAGUN SAS</v>
      </c>
      <c r="C3963" s="3">
        <v>21023</v>
      </c>
      <c r="D3963" s="4">
        <v>45013</v>
      </c>
      <c r="E3963" s="3">
        <v>5136327.7600000007</v>
      </c>
    </row>
    <row r="3964" spans="1:5" x14ac:dyDescent="0.25">
      <c r="A3964" s="3">
        <f>+VLOOKUP(C3964,'[1]ESTRUCTURA '!$C:$G,4,0)</f>
        <v>900398151</v>
      </c>
      <c r="B3964" s="3" t="str">
        <f>+VLOOKUP(C3964,'[1]ESTRUCTURA '!$C:$G,5,0)</f>
        <v>SABANASALUD SAHAGUN SAS</v>
      </c>
      <c r="C3964" s="3">
        <v>21023</v>
      </c>
      <c r="D3964" s="4">
        <v>45014</v>
      </c>
      <c r="E3964" s="3">
        <v>5781413.1199999982</v>
      </c>
    </row>
    <row r="3965" spans="1:5" x14ac:dyDescent="0.25">
      <c r="A3965" s="3">
        <f>+VLOOKUP(C3965,'[1]ESTRUCTURA '!$C:$G,4,0)</f>
        <v>900398151</v>
      </c>
      <c r="B3965" s="3" t="str">
        <f>+VLOOKUP(C3965,'[1]ESTRUCTURA '!$C:$G,5,0)</f>
        <v>SABANASALUD SAHAGUN SAS</v>
      </c>
      <c r="C3965" s="3">
        <v>21023</v>
      </c>
      <c r="D3965" s="4">
        <v>45015</v>
      </c>
      <c r="E3965" s="3">
        <v>38530.32</v>
      </c>
    </row>
    <row r="3966" spans="1:5" x14ac:dyDescent="0.25">
      <c r="A3966" s="3">
        <f>+VLOOKUP(C3966,'[1]ESTRUCTURA '!$C:$G,4,0)</f>
        <v>900949304</v>
      </c>
      <c r="B3966" s="3" t="str">
        <f>+VLOOKUP(C3966,'[1]ESTRUCTURA '!$C:$G,5,0)</f>
        <v>DIAGNOS TALAIGUA NUEVO SAS</v>
      </c>
      <c r="C3966" s="3">
        <v>21024</v>
      </c>
      <c r="D3966" s="4">
        <v>44953</v>
      </c>
      <c r="E3966" s="3">
        <v>112741</v>
      </c>
    </row>
    <row r="3967" spans="1:5" x14ac:dyDescent="0.25">
      <c r="A3967" s="3">
        <f>+VLOOKUP(C3967,'[1]ESTRUCTURA '!$C:$G,4,0)</f>
        <v>900949304</v>
      </c>
      <c r="B3967" s="3" t="str">
        <f>+VLOOKUP(C3967,'[1]ESTRUCTURA '!$C:$G,5,0)</f>
        <v>DIAGNOS TALAIGUA NUEVO SAS</v>
      </c>
      <c r="C3967" s="3">
        <v>21024</v>
      </c>
      <c r="D3967" s="4">
        <v>44954</v>
      </c>
      <c r="E3967" s="3">
        <v>93554110</v>
      </c>
    </row>
    <row r="3968" spans="1:5" x14ac:dyDescent="0.25">
      <c r="A3968" s="3">
        <f>+VLOOKUP(C3968,'[1]ESTRUCTURA '!$C:$G,4,0)</f>
        <v>900949304</v>
      </c>
      <c r="B3968" s="3" t="str">
        <f>+VLOOKUP(C3968,'[1]ESTRUCTURA '!$C:$G,5,0)</f>
        <v>DIAGNOS TALAIGUA NUEVO SAS</v>
      </c>
      <c r="C3968" s="3">
        <v>21024</v>
      </c>
      <c r="D3968" s="4">
        <v>44956</v>
      </c>
      <c r="E3968" s="3">
        <v>3340150</v>
      </c>
    </row>
    <row r="3969" spans="1:5" x14ac:dyDescent="0.25">
      <c r="A3969" s="3">
        <f>+VLOOKUP(C3969,'[1]ESTRUCTURA '!$C:$G,4,0)</f>
        <v>900949304</v>
      </c>
      <c r="B3969" s="3" t="str">
        <f>+VLOOKUP(C3969,'[1]ESTRUCTURA '!$C:$G,5,0)</f>
        <v>DIAGNOS TALAIGUA NUEVO SAS</v>
      </c>
      <c r="C3969" s="3">
        <v>21024</v>
      </c>
      <c r="D3969" s="4">
        <v>44992</v>
      </c>
      <c r="E3969" s="3">
        <v>438993</v>
      </c>
    </row>
    <row r="3970" spans="1:5" x14ac:dyDescent="0.25">
      <c r="A3970" s="3">
        <f>+VLOOKUP(C3970,'[1]ESTRUCTURA '!$C:$G,4,0)</f>
        <v>900949304</v>
      </c>
      <c r="B3970" s="3" t="str">
        <f>+VLOOKUP(C3970,'[1]ESTRUCTURA '!$C:$G,5,0)</f>
        <v>DIAGNOS TALAIGUA NUEVO SAS</v>
      </c>
      <c r="C3970" s="3">
        <v>21024</v>
      </c>
      <c r="D3970" s="4">
        <v>44994</v>
      </c>
      <c r="E3970" s="3">
        <v>60000000</v>
      </c>
    </row>
    <row r="3971" spans="1:5" x14ac:dyDescent="0.25">
      <c r="A3971" s="3">
        <f>+VLOOKUP(C3971,'[1]ESTRUCTURA '!$C:$G,4,0)</f>
        <v>900949304</v>
      </c>
      <c r="B3971" s="3" t="str">
        <f>+VLOOKUP(C3971,'[1]ESTRUCTURA '!$C:$G,5,0)</f>
        <v>DIAGNOS TALAIGUA NUEVO SAS</v>
      </c>
      <c r="C3971" s="3">
        <v>21024</v>
      </c>
      <c r="D3971" s="4">
        <v>45001</v>
      </c>
      <c r="E3971" s="3">
        <v>3008823</v>
      </c>
    </row>
    <row r="3972" spans="1:5" x14ac:dyDescent="0.25">
      <c r="A3972" s="3">
        <f>+VLOOKUP(C3972,'[1]ESTRUCTURA '!$C:$G,4,0)</f>
        <v>900949304</v>
      </c>
      <c r="B3972" s="3" t="str">
        <f>+VLOOKUP(C3972,'[1]ESTRUCTURA '!$C:$G,5,0)</f>
        <v>DIAGNOS TALAIGUA NUEVO SAS</v>
      </c>
      <c r="C3972" s="3">
        <v>21024</v>
      </c>
      <c r="D3972" s="4">
        <v>45013</v>
      </c>
      <c r="E3972" s="3">
        <v>1346178</v>
      </c>
    </row>
    <row r="3973" spans="1:5" x14ac:dyDescent="0.25">
      <c r="A3973" s="3">
        <f>+VLOOKUP(C3973,'[1]ESTRUCTURA '!$C:$G,4,0)</f>
        <v>900949304</v>
      </c>
      <c r="B3973" s="3" t="str">
        <f>+VLOOKUP(C3973,'[1]ESTRUCTURA '!$C:$G,5,0)</f>
        <v>DIAGNOS TALAIGUA NUEVO SAS</v>
      </c>
      <c r="C3973" s="3">
        <v>21024</v>
      </c>
      <c r="D3973" s="4">
        <v>45014</v>
      </c>
      <c r="E3973" s="3">
        <v>9440486</v>
      </c>
    </row>
    <row r="3974" spans="1:5" x14ac:dyDescent="0.25">
      <c r="A3974" s="3">
        <f>+VLOOKUP(C3974,'[1]ESTRUCTURA '!$C:$G,4,0)</f>
        <v>900949304</v>
      </c>
      <c r="B3974" s="3" t="str">
        <f>+VLOOKUP(C3974,'[1]ESTRUCTURA '!$C:$G,5,0)</f>
        <v>DIAGNOS TALAIGUA NUEVO SAS</v>
      </c>
      <c r="C3974" s="3">
        <v>21024</v>
      </c>
      <c r="D3974" s="4">
        <v>45015</v>
      </c>
      <c r="E3974" s="3">
        <v>702143</v>
      </c>
    </row>
    <row r="3975" spans="1:5" x14ac:dyDescent="0.25">
      <c r="A3975" s="3">
        <f>+VLOOKUP(C3975,'[1]ESTRUCTURA '!$C:$G,4,0)</f>
        <v>890405142</v>
      </c>
      <c r="B3975" s="3" t="str">
        <f>+VLOOKUP(C3975,'[1]ESTRUCTURA '!$C:$G,5,0)</f>
        <v>CENTRO DE MEDICINA NUCLEAR DEL CARIBE LIMITADA</v>
      </c>
      <c r="C3975" s="3">
        <v>21025</v>
      </c>
      <c r="D3975" s="4">
        <v>44950</v>
      </c>
      <c r="E3975" s="3">
        <v>89351525.999999911</v>
      </c>
    </row>
    <row r="3976" spans="1:5" x14ac:dyDescent="0.25">
      <c r="A3976" s="3">
        <f>+VLOOKUP(C3976,'[1]ESTRUCTURA '!$C:$G,4,0)</f>
        <v>890405142</v>
      </c>
      <c r="B3976" s="3" t="str">
        <f>+VLOOKUP(C3976,'[1]ESTRUCTURA '!$C:$G,5,0)</f>
        <v>CENTRO DE MEDICINA NUCLEAR DEL CARIBE LIMITADA</v>
      </c>
      <c r="C3976" s="3">
        <v>21025</v>
      </c>
      <c r="D3976" s="4">
        <v>44954</v>
      </c>
      <c r="E3976" s="3">
        <v>1671327.44</v>
      </c>
    </row>
    <row r="3977" spans="1:5" x14ac:dyDescent="0.25">
      <c r="A3977" s="3">
        <f>+VLOOKUP(C3977,'[1]ESTRUCTURA '!$C:$G,4,0)</f>
        <v>890405142</v>
      </c>
      <c r="B3977" s="3" t="str">
        <f>+VLOOKUP(C3977,'[1]ESTRUCTURA '!$C:$G,5,0)</f>
        <v>CENTRO DE MEDICINA NUCLEAR DEL CARIBE LIMITADA</v>
      </c>
      <c r="C3977" s="3">
        <v>21025</v>
      </c>
      <c r="D3977" s="4">
        <v>44956</v>
      </c>
      <c r="E3977" s="3">
        <v>12586732.040000001</v>
      </c>
    </row>
    <row r="3978" spans="1:5" x14ac:dyDescent="0.25">
      <c r="A3978" s="3">
        <f>+VLOOKUP(C3978,'[1]ESTRUCTURA '!$C:$G,4,0)</f>
        <v>890405142</v>
      </c>
      <c r="B3978" s="3" t="str">
        <f>+VLOOKUP(C3978,'[1]ESTRUCTURA '!$C:$G,5,0)</f>
        <v>CENTRO DE MEDICINA NUCLEAR DEL CARIBE LIMITADA</v>
      </c>
      <c r="C3978" s="3">
        <v>21025</v>
      </c>
      <c r="D3978" s="4">
        <v>44967</v>
      </c>
      <c r="E3978" s="3">
        <v>121199900.99999967</v>
      </c>
    </row>
    <row r="3979" spans="1:5" x14ac:dyDescent="0.25">
      <c r="A3979" s="3">
        <f>+VLOOKUP(C3979,'[1]ESTRUCTURA '!$C:$G,4,0)</f>
        <v>890405142</v>
      </c>
      <c r="B3979" s="3" t="str">
        <f>+VLOOKUP(C3979,'[1]ESTRUCTURA '!$C:$G,5,0)</f>
        <v>CENTRO DE MEDICINA NUCLEAR DEL CARIBE LIMITADA</v>
      </c>
      <c r="C3979" s="3">
        <v>21025</v>
      </c>
      <c r="D3979" s="4">
        <v>44992</v>
      </c>
      <c r="E3979" s="3">
        <v>667357.6</v>
      </c>
    </row>
    <row r="3980" spans="1:5" x14ac:dyDescent="0.25">
      <c r="A3980" s="3">
        <f>+VLOOKUP(C3980,'[1]ESTRUCTURA '!$C:$G,4,0)</f>
        <v>890405142</v>
      </c>
      <c r="B3980" s="3" t="str">
        <f>+VLOOKUP(C3980,'[1]ESTRUCTURA '!$C:$G,5,0)</f>
        <v>CENTRO DE MEDICINA NUCLEAR DEL CARIBE LIMITADA</v>
      </c>
      <c r="C3980" s="3">
        <v>21025</v>
      </c>
      <c r="D3980" s="4">
        <v>44998</v>
      </c>
      <c r="E3980" s="3">
        <v>11288396</v>
      </c>
    </row>
    <row r="3981" spans="1:5" x14ac:dyDescent="0.25">
      <c r="A3981" s="3">
        <f>+VLOOKUP(C3981,'[1]ESTRUCTURA '!$C:$G,4,0)</f>
        <v>890405142</v>
      </c>
      <c r="B3981" s="3" t="str">
        <f>+VLOOKUP(C3981,'[1]ESTRUCTURA '!$C:$G,5,0)</f>
        <v>CENTRO DE MEDICINA NUCLEAR DEL CARIBE LIMITADA</v>
      </c>
      <c r="C3981" s="3">
        <v>21025</v>
      </c>
      <c r="D3981" s="4">
        <v>45001</v>
      </c>
      <c r="E3981" s="3">
        <v>40729750.850000024</v>
      </c>
    </row>
    <row r="3982" spans="1:5" x14ac:dyDescent="0.25">
      <c r="A3982" s="3">
        <f>+VLOOKUP(C3982,'[1]ESTRUCTURA '!$C:$G,4,0)</f>
        <v>890405142</v>
      </c>
      <c r="B3982" s="3" t="str">
        <f>+VLOOKUP(C3982,'[1]ESTRUCTURA '!$C:$G,5,0)</f>
        <v>CENTRO DE MEDICINA NUCLEAR DEL CARIBE LIMITADA</v>
      </c>
      <c r="C3982" s="3">
        <v>21025</v>
      </c>
      <c r="D3982" s="4">
        <v>45008</v>
      </c>
      <c r="E3982" s="3">
        <v>89999883</v>
      </c>
    </row>
    <row r="3983" spans="1:5" x14ac:dyDescent="0.25">
      <c r="A3983" s="3">
        <f>+VLOOKUP(C3983,'[1]ESTRUCTURA '!$C:$G,4,0)</f>
        <v>890405142</v>
      </c>
      <c r="B3983" s="3" t="str">
        <f>+VLOOKUP(C3983,'[1]ESTRUCTURA '!$C:$G,5,0)</f>
        <v>CENTRO DE MEDICINA NUCLEAR DEL CARIBE LIMITADA</v>
      </c>
      <c r="C3983" s="3">
        <v>21025</v>
      </c>
      <c r="D3983" s="4">
        <v>45014</v>
      </c>
      <c r="E3983" s="3">
        <v>24575447.180000007</v>
      </c>
    </row>
    <row r="3984" spans="1:5" x14ac:dyDescent="0.25">
      <c r="A3984" s="3">
        <f>+VLOOKUP(C3984,'[1]ESTRUCTURA '!$C:$G,4,0)</f>
        <v>890405142</v>
      </c>
      <c r="B3984" s="3" t="str">
        <f>+VLOOKUP(C3984,'[1]ESTRUCTURA '!$C:$G,5,0)</f>
        <v>CENTRO DE MEDICINA NUCLEAR DEL CARIBE LIMITADA</v>
      </c>
      <c r="C3984" s="3">
        <v>21025</v>
      </c>
      <c r="D3984" s="4">
        <v>45015</v>
      </c>
      <c r="E3984" s="3">
        <v>729531.22</v>
      </c>
    </row>
    <row r="3985" spans="1:5" x14ac:dyDescent="0.25">
      <c r="A3985" s="3">
        <f>+VLOOKUP(C3985,'[1]ESTRUCTURA '!$C:$G,4,0)</f>
        <v>806013287</v>
      </c>
      <c r="B3985" s="3" t="str">
        <f>+VLOOKUP(C3985,'[1]ESTRUCTURA '!$C:$G,5,0)</f>
        <v>SERVICIOS FONOAUDIOLOGICOS DEL CARIBE SAS</v>
      </c>
      <c r="C3985" s="3">
        <v>21026</v>
      </c>
      <c r="D3985" s="4">
        <v>44950</v>
      </c>
      <c r="E3985" s="3">
        <v>134213673.99999994</v>
      </c>
    </row>
    <row r="3986" spans="1:5" x14ac:dyDescent="0.25">
      <c r="A3986" s="3">
        <f>+VLOOKUP(C3986,'[1]ESTRUCTURA '!$C:$G,4,0)</f>
        <v>806013287</v>
      </c>
      <c r="B3986" s="3" t="str">
        <f>+VLOOKUP(C3986,'[1]ESTRUCTURA '!$C:$G,5,0)</f>
        <v>SERVICIOS FONOAUDIOLOGICOS DEL CARIBE SAS</v>
      </c>
      <c r="C3986" s="3">
        <v>21026</v>
      </c>
      <c r="D3986" s="4">
        <v>44953</v>
      </c>
      <c r="E3986" s="3">
        <v>218342.40000000002</v>
      </c>
    </row>
    <row r="3987" spans="1:5" x14ac:dyDescent="0.25">
      <c r="A3987" s="3">
        <f>+VLOOKUP(C3987,'[1]ESTRUCTURA '!$C:$G,4,0)</f>
        <v>806013287</v>
      </c>
      <c r="B3987" s="3" t="str">
        <f>+VLOOKUP(C3987,'[1]ESTRUCTURA '!$C:$G,5,0)</f>
        <v>SERVICIOS FONOAUDIOLOGICOS DEL CARIBE SAS</v>
      </c>
      <c r="C3987" s="3">
        <v>21026</v>
      </c>
      <c r="D3987" s="4">
        <v>44954</v>
      </c>
      <c r="E3987" s="3">
        <v>736147.08999999985</v>
      </c>
    </row>
    <row r="3988" spans="1:5" x14ac:dyDescent="0.25">
      <c r="A3988" s="3">
        <f>+VLOOKUP(C3988,'[1]ESTRUCTURA '!$C:$G,4,0)</f>
        <v>806013287</v>
      </c>
      <c r="B3988" s="3" t="str">
        <f>+VLOOKUP(C3988,'[1]ESTRUCTURA '!$C:$G,5,0)</f>
        <v>SERVICIOS FONOAUDIOLOGICOS DEL CARIBE SAS</v>
      </c>
      <c r="C3988" s="3">
        <v>21026</v>
      </c>
      <c r="D3988" s="4">
        <v>44956</v>
      </c>
      <c r="E3988" s="3">
        <v>16363566.000000002</v>
      </c>
    </row>
    <row r="3989" spans="1:5" x14ac:dyDescent="0.25">
      <c r="A3989" s="3">
        <f>+VLOOKUP(C3989,'[1]ESTRUCTURA '!$C:$G,4,0)</f>
        <v>806013287</v>
      </c>
      <c r="B3989" s="3" t="str">
        <f>+VLOOKUP(C3989,'[1]ESTRUCTURA '!$C:$G,5,0)</f>
        <v>SERVICIOS FONOAUDIOLOGICOS DEL CARIBE SAS</v>
      </c>
      <c r="C3989" s="3">
        <v>21026</v>
      </c>
      <c r="D3989" s="4">
        <v>44967</v>
      </c>
      <c r="E3989" s="3">
        <v>40444076.260000005</v>
      </c>
    </row>
    <row r="3990" spans="1:5" x14ac:dyDescent="0.25">
      <c r="A3990" s="3">
        <f>+VLOOKUP(C3990,'[1]ESTRUCTURA '!$C:$G,4,0)</f>
        <v>806013287</v>
      </c>
      <c r="B3990" s="3" t="str">
        <f>+VLOOKUP(C3990,'[1]ESTRUCTURA '!$C:$G,5,0)</f>
        <v>SERVICIOS FONOAUDIOLOGICOS DEL CARIBE SAS</v>
      </c>
      <c r="C3990" s="3">
        <v>21026</v>
      </c>
      <c r="D3990" s="4">
        <v>44992</v>
      </c>
      <c r="E3990" s="3">
        <v>48305980.799999997</v>
      </c>
    </row>
    <row r="3991" spans="1:5" x14ac:dyDescent="0.25">
      <c r="A3991" s="3">
        <f>+VLOOKUP(C3991,'[1]ESTRUCTURA '!$C:$G,4,0)</f>
        <v>806013287</v>
      </c>
      <c r="B3991" s="3" t="str">
        <f>+VLOOKUP(C3991,'[1]ESTRUCTURA '!$C:$G,5,0)</f>
        <v>SERVICIOS FONOAUDIOLOGICOS DEL CARIBE SAS</v>
      </c>
      <c r="C3991" s="3">
        <v>21026</v>
      </c>
      <c r="D3991" s="4">
        <v>44998</v>
      </c>
      <c r="E3991" s="3">
        <v>121286258.41000004</v>
      </c>
    </row>
    <row r="3992" spans="1:5" x14ac:dyDescent="0.25">
      <c r="A3992" s="3">
        <f>+VLOOKUP(C3992,'[1]ESTRUCTURA '!$C:$G,4,0)</f>
        <v>806013287</v>
      </c>
      <c r="B3992" s="3" t="str">
        <f>+VLOOKUP(C3992,'[1]ESTRUCTURA '!$C:$G,5,0)</f>
        <v>SERVICIOS FONOAUDIOLOGICOS DEL CARIBE SAS</v>
      </c>
      <c r="C3992" s="3">
        <v>21026</v>
      </c>
      <c r="D3992" s="4">
        <v>45001</v>
      </c>
      <c r="E3992" s="3">
        <v>4685783.04</v>
      </c>
    </row>
    <row r="3993" spans="1:5" x14ac:dyDescent="0.25">
      <c r="A3993" s="3">
        <f>+VLOOKUP(C3993,'[1]ESTRUCTURA '!$C:$G,4,0)</f>
        <v>806013287</v>
      </c>
      <c r="B3993" s="3" t="str">
        <f>+VLOOKUP(C3993,'[1]ESTRUCTURA '!$C:$G,5,0)</f>
        <v>SERVICIOS FONOAUDIOLOGICOS DEL CARIBE SAS</v>
      </c>
      <c r="C3993" s="3">
        <v>21026</v>
      </c>
      <c r="D3993" s="4">
        <v>45014</v>
      </c>
      <c r="E3993" s="3">
        <v>6705888.620000002</v>
      </c>
    </row>
    <row r="3994" spans="1:5" x14ac:dyDescent="0.25">
      <c r="A3994" s="3">
        <f>+VLOOKUP(C3994,'[1]ESTRUCTURA '!$C:$G,4,0)</f>
        <v>806013287</v>
      </c>
      <c r="B3994" s="3" t="str">
        <f>+VLOOKUP(C3994,'[1]ESTRUCTURA '!$C:$G,5,0)</f>
        <v>SERVICIOS FONOAUDIOLOGICOS DEL CARIBE SAS</v>
      </c>
      <c r="C3994" s="3">
        <v>21026</v>
      </c>
      <c r="D3994" s="4">
        <v>45015</v>
      </c>
      <c r="E3994" s="3">
        <v>10647.36</v>
      </c>
    </row>
    <row r="3995" spans="1:5" x14ac:dyDescent="0.25">
      <c r="A3995" s="3">
        <f>+VLOOKUP(C3995,'[1]ESTRUCTURA '!$C:$G,4,0)</f>
        <v>900547188</v>
      </c>
      <c r="B3995" s="3" t="str">
        <f>+VLOOKUP(C3995,'[1]ESTRUCTURA '!$C:$G,5,0)</f>
        <v>CLINICA ODONTOLOGICA ESPECIALIZADA PYP SAS</v>
      </c>
      <c r="C3995" s="3">
        <v>21028</v>
      </c>
      <c r="D3995" s="4">
        <v>44950</v>
      </c>
      <c r="E3995" s="3">
        <v>189911048.00000161</v>
      </c>
    </row>
    <row r="3996" spans="1:5" x14ac:dyDescent="0.25">
      <c r="A3996" s="3">
        <f>+VLOOKUP(C3996,'[1]ESTRUCTURA '!$C:$G,4,0)</f>
        <v>900547188</v>
      </c>
      <c r="B3996" s="3" t="str">
        <f>+VLOOKUP(C3996,'[1]ESTRUCTURA '!$C:$G,5,0)</f>
        <v>CLINICA ODONTOLOGICA ESPECIALIZADA PYP SAS</v>
      </c>
      <c r="C3996" s="3">
        <v>21028</v>
      </c>
      <c r="D3996" s="4">
        <v>44952</v>
      </c>
      <c r="E3996" s="3">
        <v>180500000.00000203</v>
      </c>
    </row>
    <row r="3997" spans="1:5" x14ac:dyDescent="0.25">
      <c r="A3997" s="3">
        <f>+VLOOKUP(C3997,'[1]ESTRUCTURA '!$C:$G,4,0)</f>
        <v>900547188</v>
      </c>
      <c r="B3997" s="3" t="str">
        <f>+VLOOKUP(C3997,'[1]ESTRUCTURA '!$C:$G,5,0)</f>
        <v>CLINICA ODONTOLOGICA ESPECIALIZADA PYP SAS</v>
      </c>
      <c r="C3997" s="3">
        <v>21028</v>
      </c>
      <c r="D3997" s="4">
        <v>44992</v>
      </c>
      <c r="E3997" s="3">
        <v>881736.14000000013</v>
      </c>
    </row>
    <row r="3998" spans="1:5" x14ac:dyDescent="0.25">
      <c r="A3998" s="3">
        <f>+VLOOKUP(C3998,'[1]ESTRUCTURA '!$C:$G,4,0)</f>
        <v>900547188</v>
      </c>
      <c r="B3998" s="3" t="str">
        <f>+VLOOKUP(C3998,'[1]ESTRUCTURA '!$C:$G,5,0)</f>
        <v>CLINICA ODONTOLOGICA ESPECIALIZADA PYP SAS</v>
      </c>
      <c r="C3998" s="3">
        <v>21028</v>
      </c>
      <c r="D3998" s="4">
        <v>44998</v>
      </c>
      <c r="E3998" s="3">
        <v>39253513.99999994</v>
      </c>
    </row>
    <row r="3999" spans="1:5" x14ac:dyDescent="0.25">
      <c r="A3999" s="3">
        <f>+VLOOKUP(C3999,'[1]ESTRUCTURA '!$C:$G,4,0)</f>
        <v>900547188</v>
      </c>
      <c r="B3999" s="3" t="str">
        <f>+VLOOKUP(C3999,'[1]ESTRUCTURA '!$C:$G,5,0)</f>
        <v>CLINICA ODONTOLOGICA ESPECIALIZADA PYP SAS</v>
      </c>
      <c r="C3999" s="3">
        <v>21028</v>
      </c>
      <c r="D3999" s="4">
        <v>45001</v>
      </c>
      <c r="E3999" s="3">
        <v>31321698.959999997</v>
      </c>
    </row>
    <row r="4000" spans="1:5" x14ac:dyDescent="0.25">
      <c r="A4000" s="3">
        <f>+VLOOKUP(C4000,'[1]ESTRUCTURA '!$C:$G,4,0)</f>
        <v>900547188</v>
      </c>
      <c r="B4000" s="3" t="str">
        <f>+VLOOKUP(C4000,'[1]ESTRUCTURA '!$C:$G,5,0)</f>
        <v>CLINICA ODONTOLOGICA ESPECIALIZADA PYP SAS</v>
      </c>
      <c r="C4000" s="3">
        <v>21028</v>
      </c>
      <c r="D4000" s="4">
        <v>45008</v>
      </c>
      <c r="E4000" s="3">
        <v>328124309.06000447</v>
      </c>
    </row>
    <row r="4001" spans="1:5" x14ac:dyDescent="0.25">
      <c r="A4001" s="3">
        <f>+VLOOKUP(C4001,'[1]ESTRUCTURA '!$C:$G,4,0)</f>
        <v>900547188</v>
      </c>
      <c r="B4001" s="3" t="str">
        <f>+VLOOKUP(C4001,'[1]ESTRUCTURA '!$C:$G,5,0)</f>
        <v>CLINICA ODONTOLOGICA ESPECIALIZADA PYP SAS</v>
      </c>
      <c r="C4001" s="3">
        <v>21028</v>
      </c>
      <c r="D4001" s="4">
        <v>45013</v>
      </c>
      <c r="E4001" s="3">
        <v>37296638.569999978</v>
      </c>
    </row>
    <row r="4002" spans="1:5" x14ac:dyDescent="0.25">
      <c r="A4002" s="3">
        <f>+VLOOKUP(C4002,'[1]ESTRUCTURA '!$C:$G,4,0)</f>
        <v>900547188</v>
      </c>
      <c r="B4002" s="3" t="str">
        <f>+VLOOKUP(C4002,'[1]ESTRUCTURA '!$C:$G,5,0)</f>
        <v>CLINICA ODONTOLOGICA ESPECIALIZADA PYP SAS</v>
      </c>
      <c r="C4002" s="3">
        <v>21028</v>
      </c>
      <c r="D4002" s="4">
        <v>45014</v>
      </c>
      <c r="E4002" s="3">
        <v>105850108.34000045</v>
      </c>
    </row>
    <row r="4003" spans="1:5" x14ac:dyDescent="0.25">
      <c r="A4003" s="3">
        <f>+VLOOKUP(C4003,'[1]ESTRUCTURA '!$C:$G,4,0)</f>
        <v>900547188</v>
      </c>
      <c r="B4003" s="3" t="str">
        <f>+VLOOKUP(C4003,'[1]ESTRUCTURA '!$C:$G,5,0)</f>
        <v>CLINICA ODONTOLOGICA ESPECIALIZADA PYP SAS</v>
      </c>
      <c r="C4003" s="3">
        <v>21028</v>
      </c>
      <c r="D4003" s="4">
        <v>45015</v>
      </c>
      <c r="E4003" s="3">
        <v>4046106.7</v>
      </c>
    </row>
    <row r="4004" spans="1:5" x14ac:dyDescent="0.25">
      <c r="A4004" s="3">
        <f>+VLOOKUP(C4004,'[1]ESTRUCTURA '!$C:$G,4,0)</f>
        <v>806015067</v>
      </c>
      <c r="B4004" s="3" t="str">
        <f>+VLOOKUP(C4004,'[1]ESTRUCTURA '!$C:$G,5,0)</f>
        <v>FUNDACION PARA EL DESARROLLO HUMANO JUAN CARLOS MARRUGO VEGA</v>
      </c>
      <c r="C4004" s="3">
        <v>21029</v>
      </c>
      <c r="D4004" s="4">
        <v>44950</v>
      </c>
      <c r="E4004" s="3">
        <v>1795504</v>
      </c>
    </row>
    <row r="4005" spans="1:5" x14ac:dyDescent="0.25">
      <c r="A4005" s="3">
        <f>+VLOOKUP(C4005,'[1]ESTRUCTURA '!$C:$G,4,0)</f>
        <v>806015067</v>
      </c>
      <c r="B4005" s="3" t="str">
        <f>+VLOOKUP(C4005,'[1]ESTRUCTURA '!$C:$G,5,0)</f>
        <v>FUNDACION PARA EL DESARROLLO HUMANO JUAN CARLOS MARRUGO VEGA</v>
      </c>
      <c r="C4005" s="3">
        <v>21029</v>
      </c>
      <c r="D4005" s="4">
        <v>44954</v>
      </c>
      <c r="E4005" s="3">
        <v>374530</v>
      </c>
    </row>
    <row r="4006" spans="1:5" x14ac:dyDescent="0.25">
      <c r="A4006" s="3">
        <f>+VLOOKUP(C4006,'[1]ESTRUCTURA '!$C:$G,4,0)</f>
        <v>806015067</v>
      </c>
      <c r="B4006" s="3" t="str">
        <f>+VLOOKUP(C4006,'[1]ESTRUCTURA '!$C:$G,5,0)</f>
        <v>FUNDACION PARA EL DESARROLLO HUMANO JUAN CARLOS MARRUGO VEGA</v>
      </c>
      <c r="C4006" s="3">
        <v>21029</v>
      </c>
      <c r="D4006" s="4">
        <v>44967</v>
      </c>
      <c r="E4006" s="3">
        <v>37364314</v>
      </c>
    </row>
    <row r="4007" spans="1:5" x14ac:dyDescent="0.25">
      <c r="A4007" s="3">
        <f>+VLOOKUP(C4007,'[1]ESTRUCTURA '!$C:$G,4,0)</f>
        <v>806015067</v>
      </c>
      <c r="B4007" s="3" t="str">
        <f>+VLOOKUP(C4007,'[1]ESTRUCTURA '!$C:$G,5,0)</f>
        <v>FUNDACION PARA EL DESARROLLO HUMANO JUAN CARLOS MARRUGO VEGA</v>
      </c>
      <c r="C4007" s="3">
        <v>21029</v>
      </c>
      <c r="D4007" s="4">
        <v>44992</v>
      </c>
      <c r="E4007" s="3">
        <v>618265</v>
      </c>
    </row>
    <row r="4008" spans="1:5" x14ac:dyDescent="0.25">
      <c r="A4008" s="3">
        <f>+VLOOKUP(C4008,'[1]ESTRUCTURA '!$C:$G,4,0)</f>
        <v>806015067</v>
      </c>
      <c r="B4008" s="3" t="str">
        <f>+VLOOKUP(C4008,'[1]ESTRUCTURA '!$C:$G,5,0)</f>
        <v>FUNDACION PARA EL DESARROLLO HUMANO JUAN CARLOS MARRUGO VEGA</v>
      </c>
      <c r="C4008" s="3">
        <v>21029</v>
      </c>
      <c r="D4008" s="4">
        <v>44994</v>
      </c>
      <c r="E4008" s="3">
        <v>6586590</v>
      </c>
    </row>
    <row r="4009" spans="1:5" x14ac:dyDescent="0.25">
      <c r="A4009" s="3">
        <f>+VLOOKUP(C4009,'[1]ESTRUCTURA '!$C:$G,4,0)</f>
        <v>806015067</v>
      </c>
      <c r="B4009" s="3" t="str">
        <f>+VLOOKUP(C4009,'[1]ESTRUCTURA '!$C:$G,5,0)</f>
        <v>FUNDACION PARA EL DESARROLLO HUMANO JUAN CARLOS MARRUGO VEGA</v>
      </c>
      <c r="C4009" s="3">
        <v>21029</v>
      </c>
      <c r="D4009" s="4">
        <v>44998</v>
      </c>
      <c r="E4009" s="3">
        <v>2623406</v>
      </c>
    </row>
    <row r="4010" spans="1:5" x14ac:dyDescent="0.25">
      <c r="A4010" s="3">
        <f>+VLOOKUP(C4010,'[1]ESTRUCTURA '!$C:$G,4,0)</f>
        <v>806015067</v>
      </c>
      <c r="B4010" s="3" t="str">
        <f>+VLOOKUP(C4010,'[1]ESTRUCTURA '!$C:$G,5,0)</f>
        <v>FUNDACION PARA EL DESARROLLO HUMANO JUAN CARLOS MARRUGO VEGA</v>
      </c>
      <c r="C4010" s="3">
        <v>21029</v>
      </c>
      <c r="D4010" s="4">
        <v>45013</v>
      </c>
      <c r="E4010" s="3">
        <v>1902060</v>
      </c>
    </row>
    <row r="4011" spans="1:5" x14ac:dyDescent="0.25">
      <c r="A4011" s="3">
        <f>+VLOOKUP(C4011,'[1]ESTRUCTURA '!$C:$G,4,0)</f>
        <v>806015067</v>
      </c>
      <c r="B4011" s="3" t="str">
        <f>+VLOOKUP(C4011,'[1]ESTRUCTURA '!$C:$G,5,0)</f>
        <v>FUNDACION PARA EL DESARROLLO HUMANO JUAN CARLOS MARRUGO VEGA</v>
      </c>
      <c r="C4011" s="3">
        <v>21029</v>
      </c>
      <c r="D4011" s="4">
        <v>45014</v>
      </c>
      <c r="E4011" s="3">
        <v>4315590</v>
      </c>
    </row>
    <row r="4012" spans="1:5" x14ac:dyDescent="0.25">
      <c r="A4012" s="3">
        <f>+VLOOKUP(C4012,'[1]ESTRUCTURA '!$C:$G,4,0)</f>
        <v>806015067</v>
      </c>
      <c r="B4012" s="3" t="str">
        <f>+VLOOKUP(C4012,'[1]ESTRUCTURA '!$C:$G,5,0)</f>
        <v>FUNDACION PARA EL DESARROLLO HUMANO JUAN CARLOS MARRUGO VEGA</v>
      </c>
      <c r="C4012" s="3">
        <v>21029</v>
      </c>
      <c r="D4012" s="4">
        <v>45015</v>
      </c>
      <c r="E4012" s="3">
        <v>268000</v>
      </c>
    </row>
    <row r="4013" spans="1:5" x14ac:dyDescent="0.25">
      <c r="A4013" s="3">
        <f>+VLOOKUP(C4013,'[1]ESTRUCTURA '!$C:$G,4,0)</f>
        <v>860013779</v>
      </c>
      <c r="B4013" s="3" t="str">
        <f>+VLOOKUP(C4013,'[1]ESTRUCTURA '!$C:$G,5,0)</f>
        <v>ASOCIACION PROFAMILIA</v>
      </c>
      <c r="C4013" s="3">
        <v>21030</v>
      </c>
      <c r="D4013" s="4">
        <v>44950</v>
      </c>
      <c r="E4013" s="3">
        <v>254368268</v>
      </c>
    </row>
    <row r="4014" spans="1:5" x14ac:dyDescent="0.25">
      <c r="A4014" s="3">
        <f>+VLOOKUP(C4014,'[1]ESTRUCTURA '!$C:$G,4,0)</f>
        <v>860013779</v>
      </c>
      <c r="B4014" s="3" t="str">
        <f>+VLOOKUP(C4014,'[1]ESTRUCTURA '!$C:$G,5,0)</f>
        <v>ASOCIACION PROFAMILIA</v>
      </c>
      <c r="C4014" s="3">
        <v>21030</v>
      </c>
      <c r="D4014" s="4">
        <v>44953</v>
      </c>
      <c r="E4014" s="3">
        <v>18323</v>
      </c>
    </row>
    <row r="4015" spans="1:5" x14ac:dyDescent="0.25">
      <c r="A4015" s="3">
        <f>+VLOOKUP(C4015,'[1]ESTRUCTURA '!$C:$G,4,0)</f>
        <v>860013779</v>
      </c>
      <c r="B4015" s="3" t="str">
        <f>+VLOOKUP(C4015,'[1]ESTRUCTURA '!$C:$G,5,0)</f>
        <v>ASOCIACION PROFAMILIA</v>
      </c>
      <c r="C4015" s="3">
        <v>21030</v>
      </c>
      <c r="D4015" s="4">
        <v>44954</v>
      </c>
      <c r="E4015" s="3">
        <v>11671306</v>
      </c>
    </row>
    <row r="4016" spans="1:5" x14ac:dyDescent="0.25">
      <c r="A4016" s="3">
        <f>+VLOOKUP(C4016,'[1]ESTRUCTURA '!$C:$G,4,0)</f>
        <v>860013779</v>
      </c>
      <c r="B4016" s="3" t="str">
        <f>+VLOOKUP(C4016,'[1]ESTRUCTURA '!$C:$G,5,0)</f>
        <v>ASOCIACION PROFAMILIA</v>
      </c>
      <c r="C4016" s="3">
        <v>21030</v>
      </c>
      <c r="D4016" s="4">
        <v>44956</v>
      </c>
      <c r="E4016" s="3">
        <v>13284176</v>
      </c>
    </row>
    <row r="4017" spans="1:5" x14ac:dyDescent="0.25">
      <c r="A4017" s="3">
        <f>+VLOOKUP(C4017,'[1]ESTRUCTURA '!$C:$G,4,0)</f>
        <v>860013779</v>
      </c>
      <c r="B4017" s="3" t="str">
        <f>+VLOOKUP(C4017,'[1]ESTRUCTURA '!$C:$G,5,0)</f>
        <v>ASOCIACION PROFAMILIA</v>
      </c>
      <c r="C4017" s="3">
        <v>21030</v>
      </c>
      <c r="D4017" s="4">
        <v>44959</v>
      </c>
      <c r="E4017" s="3">
        <v>1469720</v>
      </c>
    </row>
    <row r="4018" spans="1:5" x14ac:dyDescent="0.25">
      <c r="A4018" s="3">
        <f>+VLOOKUP(C4018,'[1]ESTRUCTURA '!$C:$G,4,0)</f>
        <v>860013779</v>
      </c>
      <c r="B4018" s="3" t="str">
        <f>+VLOOKUP(C4018,'[1]ESTRUCTURA '!$C:$G,5,0)</f>
        <v>ASOCIACION PROFAMILIA</v>
      </c>
      <c r="C4018" s="3">
        <v>21030</v>
      </c>
      <c r="D4018" s="4">
        <v>44967</v>
      </c>
      <c r="E4018" s="3">
        <v>349009540</v>
      </c>
    </row>
    <row r="4019" spans="1:5" x14ac:dyDescent="0.25">
      <c r="A4019" s="3">
        <f>+VLOOKUP(C4019,'[1]ESTRUCTURA '!$C:$G,4,0)</f>
        <v>860013779</v>
      </c>
      <c r="B4019" s="3" t="str">
        <f>+VLOOKUP(C4019,'[1]ESTRUCTURA '!$C:$G,5,0)</f>
        <v>ASOCIACION PROFAMILIA</v>
      </c>
      <c r="C4019" s="3">
        <v>21030</v>
      </c>
      <c r="D4019" s="4">
        <v>44992</v>
      </c>
      <c r="E4019" s="3">
        <v>5172845</v>
      </c>
    </row>
    <row r="4020" spans="1:5" x14ac:dyDescent="0.25">
      <c r="A4020" s="3">
        <f>+VLOOKUP(C4020,'[1]ESTRUCTURA '!$C:$G,4,0)</f>
        <v>860013779</v>
      </c>
      <c r="B4020" s="3" t="str">
        <f>+VLOOKUP(C4020,'[1]ESTRUCTURA '!$C:$G,5,0)</f>
        <v>ASOCIACION PROFAMILIA</v>
      </c>
      <c r="C4020" s="3">
        <v>21030</v>
      </c>
      <c r="D4020" s="4">
        <v>44998</v>
      </c>
      <c r="E4020" s="3">
        <v>118750650.7</v>
      </c>
    </row>
    <row r="4021" spans="1:5" x14ac:dyDescent="0.25">
      <c r="A4021" s="3">
        <f>+VLOOKUP(C4021,'[1]ESTRUCTURA '!$C:$G,4,0)</f>
        <v>860013779</v>
      </c>
      <c r="B4021" s="3" t="str">
        <f>+VLOOKUP(C4021,'[1]ESTRUCTURA '!$C:$G,5,0)</f>
        <v>ASOCIACION PROFAMILIA</v>
      </c>
      <c r="C4021" s="3">
        <v>21030</v>
      </c>
      <c r="D4021" s="4">
        <v>45001</v>
      </c>
      <c r="E4021" s="3">
        <v>29594495</v>
      </c>
    </row>
    <row r="4022" spans="1:5" x14ac:dyDescent="0.25">
      <c r="A4022" s="3">
        <f>+VLOOKUP(C4022,'[1]ESTRUCTURA '!$C:$G,4,0)</f>
        <v>860013779</v>
      </c>
      <c r="B4022" s="3" t="str">
        <f>+VLOOKUP(C4022,'[1]ESTRUCTURA '!$C:$G,5,0)</f>
        <v>ASOCIACION PROFAMILIA</v>
      </c>
      <c r="C4022" s="3">
        <v>21030</v>
      </c>
      <c r="D4022" s="4">
        <v>45008</v>
      </c>
      <c r="E4022" s="3">
        <v>168010570.29999989</v>
      </c>
    </row>
    <row r="4023" spans="1:5" x14ac:dyDescent="0.25">
      <c r="A4023" s="3">
        <f>+VLOOKUP(C4023,'[1]ESTRUCTURA '!$C:$G,4,0)</f>
        <v>860013779</v>
      </c>
      <c r="B4023" s="3" t="str">
        <f>+VLOOKUP(C4023,'[1]ESTRUCTURA '!$C:$G,5,0)</f>
        <v>ASOCIACION PROFAMILIA</v>
      </c>
      <c r="C4023" s="3">
        <v>21030</v>
      </c>
      <c r="D4023" s="4">
        <v>45014</v>
      </c>
      <c r="E4023" s="3">
        <v>104263118</v>
      </c>
    </row>
    <row r="4024" spans="1:5" x14ac:dyDescent="0.25">
      <c r="A4024" s="3">
        <f>+VLOOKUP(C4024,'[1]ESTRUCTURA '!$C:$G,4,0)</f>
        <v>860013779</v>
      </c>
      <c r="B4024" s="3" t="str">
        <f>+VLOOKUP(C4024,'[1]ESTRUCTURA '!$C:$G,5,0)</f>
        <v>ASOCIACION PROFAMILIA</v>
      </c>
      <c r="C4024" s="3">
        <v>21030</v>
      </c>
      <c r="D4024" s="4">
        <v>45015</v>
      </c>
      <c r="E4024" s="3">
        <v>1338676</v>
      </c>
    </row>
    <row r="4025" spans="1:5" x14ac:dyDescent="0.25">
      <c r="A4025" s="3">
        <f>+VLOOKUP(C4025,'[1]ESTRUCTURA '!$C:$G,4,0)</f>
        <v>900227124</v>
      </c>
      <c r="B4025" s="3" t="str">
        <f>+VLOOKUP(C4025,'[1]ESTRUCTURA '!$C:$G,5,0)</f>
        <v>CENTRO MEDICO Y DE AYUDAS DIAGNOSTICAS LTDA</v>
      </c>
      <c r="C4025" s="3">
        <v>21031</v>
      </c>
      <c r="D4025" s="4">
        <v>44950</v>
      </c>
      <c r="E4025" s="3">
        <v>29000000</v>
      </c>
    </row>
    <row r="4026" spans="1:5" x14ac:dyDescent="0.25">
      <c r="A4026" s="3">
        <f>+VLOOKUP(C4026,'[1]ESTRUCTURA '!$C:$G,4,0)</f>
        <v>900227124</v>
      </c>
      <c r="B4026" s="3" t="str">
        <f>+VLOOKUP(C4026,'[1]ESTRUCTURA '!$C:$G,5,0)</f>
        <v>CENTRO MEDICO Y DE AYUDAS DIAGNOSTICAS LTDA</v>
      </c>
      <c r="C4026" s="3">
        <v>21031</v>
      </c>
      <c r="D4026" s="4">
        <v>44954</v>
      </c>
      <c r="E4026" s="3">
        <v>2416322.88</v>
      </c>
    </row>
    <row r="4027" spans="1:5" x14ac:dyDescent="0.25">
      <c r="A4027" s="3">
        <f>+VLOOKUP(C4027,'[1]ESTRUCTURA '!$C:$G,4,0)</f>
        <v>900227124</v>
      </c>
      <c r="B4027" s="3" t="str">
        <f>+VLOOKUP(C4027,'[1]ESTRUCTURA '!$C:$G,5,0)</f>
        <v>CENTRO MEDICO Y DE AYUDAS DIAGNOSTICAS LTDA</v>
      </c>
      <c r="C4027" s="3">
        <v>21031</v>
      </c>
      <c r="D4027" s="4">
        <v>44956</v>
      </c>
      <c r="E4027" s="3">
        <v>419862.28</v>
      </c>
    </row>
    <row r="4028" spans="1:5" x14ac:dyDescent="0.25">
      <c r="A4028" s="3">
        <f>+VLOOKUP(C4028,'[1]ESTRUCTURA '!$C:$G,4,0)</f>
        <v>900227124</v>
      </c>
      <c r="B4028" s="3" t="str">
        <f>+VLOOKUP(C4028,'[1]ESTRUCTURA '!$C:$G,5,0)</f>
        <v>CENTRO MEDICO Y DE AYUDAS DIAGNOSTICAS LTDA</v>
      </c>
      <c r="C4028" s="3">
        <v>21031</v>
      </c>
      <c r="D4028" s="4">
        <v>44967</v>
      </c>
      <c r="E4028" s="3">
        <v>26543484</v>
      </c>
    </row>
    <row r="4029" spans="1:5" x14ac:dyDescent="0.25">
      <c r="A4029" s="3">
        <f>+VLOOKUP(C4029,'[1]ESTRUCTURA '!$C:$G,4,0)</f>
        <v>900227124</v>
      </c>
      <c r="B4029" s="3" t="str">
        <f>+VLOOKUP(C4029,'[1]ESTRUCTURA '!$C:$G,5,0)</f>
        <v>CENTRO MEDICO Y DE AYUDAS DIAGNOSTICAS LTDA</v>
      </c>
      <c r="C4029" s="3">
        <v>21031</v>
      </c>
      <c r="D4029" s="4">
        <v>44998</v>
      </c>
      <c r="E4029" s="3">
        <v>6405360.9999999916</v>
      </c>
    </row>
    <row r="4030" spans="1:5" x14ac:dyDescent="0.25">
      <c r="A4030" s="3">
        <f>+VLOOKUP(C4030,'[1]ESTRUCTURA '!$C:$G,4,0)</f>
        <v>900227124</v>
      </c>
      <c r="B4030" s="3" t="str">
        <f>+VLOOKUP(C4030,'[1]ESTRUCTURA '!$C:$G,5,0)</f>
        <v>CENTRO MEDICO Y DE AYUDAS DIAGNOSTICAS LTDA</v>
      </c>
      <c r="C4030" s="3">
        <v>21031</v>
      </c>
      <c r="D4030" s="4">
        <v>45001</v>
      </c>
      <c r="E4030" s="3">
        <v>288533.76000000001</v>
      </c>
    </row>
    <row r="4031" spans="1:5" x14ac:dyDescent="0.25">
      <c r="A4031" s="3">
        <f>+VLOOKUP(C4031,'[1]ESTRUCTURA '!$C:$G,4,0)</f>
        <v>900227124</v>
      </c>
      <c r="B4031" s="3" t="str">
        <f>+VLOOKUP(C4031,'[1]ESTRUCTURA '!$C:$G,5,0)</f>
        <v>CENTRO MEDICO Y DE AYUDAS DIAGNOSTICAS LTDA</v>
      </c>
      <c r="C4031" s="3">
        <v>21031</v>
      </c>
      <c r="D4031" s="4">
        <v>45014</v>
      </c>
      <c r="E4031" s="3">
        <v>3955746.2399999998</v>
      </c>
    </row>
    <row r="4032" spans="1:5" x14ac:dyDescent="0.25">
      <c r="A4032" s="3">
        <f>+VLOOKUP(C4032,'[1]ESTRUCTURA '!$C:$G,4,0)</f>
        <v>900227124</v>
      </c>
      <c r="B4032" s="3" t="str">
        <f>+VLOOKUP(C4032,'[1]ESTRUCTURA '!$C:$G,5,0)</f>
        <v>CENTRO MEDICO Y DE AYUDAS DIAGNOSTICAS LTDA</v>
      </c>
      <c r="C4032" s="3">
        <v>21031</v>
      </c>
      <c r="D4032" s="4">
        <v>45015</v>
      </c>
      <c r="E4032" s="3">
        <v>149305.92000000001</v>
      </c>
    </row>
    <row r="4033" spans="1:5" x14ac:dyDescent="0.25">
      <c r="A4033" s="3">
        <f>+VLOOKUP(C4033,'[1]ESTRUCTURA '!$C:$G,4,0)</f>
        <v>901377059</v>
      </c>
      <c r="B4033" s="3" t="str">
        <f>+VLOOKUP(C4033,'[1]ESTRUCTURA '!$C:$G,5,0)</f>
        <v>IPS PSICORECREARTE SAS</v>
      </c>
      <c r="C4033" s="3">
        <v>21032</v>
      </c>
      <c r="D4033" s="4">
        <v>44953</v>
      </c>
      <c r="E4033" s="3">
        <v>235401.06000000003</v>
      </c>
    </row>
    <row r="4034" spans="1:5" x14ac:dyDescent="0.25">
      <c r="A4034" s="3">
        <f>+VLOOKUP(C4034,'[1]ESTRUCTURA '!$C:$G,4,0)</f>
        <v>901377059</v>
      </c>
      <c r="B4034" s="3" t="str">
        <f>+VLOOKUP(C4034,'[1]ESTRUCTURA '!$C:$G,5,0)</f>
        <v>IPS PSICORECREARTE SAS</v>
      </c>
      <c r="C4034" s="3">
        <v>21032</v>
      </c>
      <c r="D4034" s="4">
        <v>44954</v>
      </c>
      <c r="E4034" s="3">
        <v>75738982.10999921</v>
      </c>
    </row>
    <row r="4035" spans="1:5" x14ac:dyDescent="0.25">
      <c r="A4035" s="3">
        <f>+VLOOKUP(C4035,'[1]ESTRUCTURA '!$C:$G,4,0)</f>
        <v>901377059</v>
      </c>
      <c r="B4035" s="3" t="str">
        <f>+VLOOKUP(C4035,'[1]ESTRUCTURA '!$C:$G,5,0)</f>
        <v>IPS PSICORECREARTE SAS</v>
      </c>
      <c r="C4035" s="3">
        <v>21032</v>
      </c>
      <c r="D4035" s="4">
        <v>44956</v>
      </c>
      <c r="E4035" s="3">
        <v>178853.68000000005</v>
      </c>
    </row>
    <row r="4036" spans="1:5" x14ac:dyDescent="0.25">
      <c r="A4036" s="3">
        <f>+VLOOKUP(C4036,'[1]ESTRUCTURA '!$C:$G,4,0)</f>
        <v>901377059</v>
      </c>
      <c r="B4036" s="3" t="str">
        <f>+VLOOKUP(C4036,'[1]ESTRUCTURA '!$C:$G,5,0)</f>
        <v>IPS PSICORECREARTE SAS</v>
      </c>
      <c r="C4036" s="3">
        <v>21032</v>
      </c>
      <c r="D4036" s="4">
        <v>44992</v>
      </c>
      <c r="E4036" s="3">
        <v>168815.71</v>
      </c>
    </row>
    <row r="4037" spans="1:5" x14ac:dyDescent="0.25">
      <c r="A4037" s="3">
        <f>+VLOOKUP(C4037,'[1]ESTRUCTURA '!$C:$G,4,0)</f>
        <v>901377059</v>
      </c>
      <c r="B4037" s="3" t="str">
        <f>+VLOOKUP(C4037,'[1]ESTRUCTURA '!$C:$G,5,0)</f>
        <v>IPS PSICORECREARTE SAS</v>
      </c>
      <c r="C4037" s="3">
        <v>21032</v>
      </c>
      <c r="D4037" s="4">
        <v>45001</v>
      </c>
      <c r="E4037" s="3">
        <v>2055393.8500000003</v>
      </c>
    </row>
    <row r="4038" spans="1:5" x14ac:dyDescent="0.25">
      <c r="A4038" s="3">
        <f>+VLOOKUP(C4038,'[1]ESTRUCTURA '!$C:$G,4,0)</f>
        <v>901377059</v>
      </c>
      <c r="B4038" s="3" t="str">
        <f>+VLOOKUP(C4038,'[1]ESTRUCTURA '!$C:$G,5,0)</f>
        <v>IPS PSICORECREARTE SAS</v>
      </c>
      <c r="C4038" s="3">
        <v>21032</v>
      </c>
      <c r="D4038" s="4">
        <v>45006</v>
      </c>
      <c r="E4038" s="3">
        <v>22147587.230000071</v>
      </c>
    </row>
    <row r="4039" spans="1:5" x14ac:dyDescent="0.25">
      <c r="A4039" s="3">
        <f>+VLOOKUP(C4039,'[1]ESTRUCTURA '!$C:$G,4,0)</f>
        <v>901377059</v>
      </c>
      <c r="B4039" s="3" t="str">
        <f>+VLOOKUP(C4039,'[1]ESTRUCTURA '!$C:$G,5,0)</f>
        <v>IPS PSICORECREARTE SAS</v>
      </c>
      <c r="C4039" s="3">
        <v>21032</v>
      </c>
      <c r="D4039" s="4">
        <v>45014</v>
      </c>
      <c r="E4039" s="3">
        <v>3275551.8099999973</v>
      </c>
    </row>
    <row r="4040" spans="1:5" x14ac:dyDescent="0.25">
      <c r="A4040" s="3">
        <f>+VLOOKUP(C4040,'[1]ESTRUCTURA '!$C:$G,4,0)</f>
        <v>901377059</v>
      </c>
      <c r="B4040" s="3" t="str">
        <f>+VLOOKUP(C4040,'[1]ESTRUCTURA '!$C:$G,5,0)</f>
        <v>IPS PSICORECREARTE SAS</v>
      </c>
      <c r="C4040" s="3">
        <v>21032</v>
      </c>
      <c r="D4040" s="4">
        <v>45015</v>
      </c>
      <c r="E4040" s="3">
        <v>283049.63</v>
      </c>
    </row>
    <row r="4041" spans="1:5" x14ac:dyDescent="0.25">
      <c r="A4041" s="3">
        <f>+VLOOKUP(C4041,'[1]ESTRUCTURA '!$C:$G,4,0)</f>
        <v>900931343</v>
      </c>
      <c r="B4041" s="3" t="str">
        <f>+VLOOKUP(C4041,'[1]ESTRUCTURA '!$C:$G,5,0)</f>
        <v>MEDISINU IPS SAS</v>
      </c>
      <c r="C4041" s="3">
        <v>21034</v>
      </c>
      <c r="D4041" s="4">
        <v>44932</v>
      </c>
      <c r="E4041" s="3">
        <v>5204663.32</v>
      </c>
    </row>
    <row r="4042" spans="1:5" x14ac:dyDescent="0.25">
      <c r="A4042" s="3">
        <f>+VLOOKUP(C4042,'[1]ESTRUCTURA '!$C:$G,4,0)</f>
        <v>900931343</v>
      </c>
      <c r="B4042" s="3" t="str">
        <f>+VLOOKUP(C4042,'[1]ESTRUCTURA '!$C:$G,5,0)</f>
        <v>MEDISINU IPS SAS</v>
      </c>
      <c r="C4042" s="3">
        <v>21034</v>
      </c>
      <c r="D4042" s="4">
        <v>44950</v>
      </c>
      <c r="E4042" s="3">
        <v>129160.9</v>
      </c>
    </row>
    <row r="4043" spans="1:5" x14ac:dyDescent="0.25">
      <c r="A4043" s="3">
        <f>+VLOOKUP(C4043,'[1]ESTRUCTURA '!$C:$G,4,0)</f>
        <v>900931343</v>
      </c>
      <c r="B4043" s="3" t="str">
        <f>+VLOOKUP(C4043,'[1]ESTRUCTURA '!$C:$G,5,0)</f>
        <v>MEDISINU IPS SAS</v>
      </c>
      <c r="C4043" s="3">
        <v>21034</v>
      </c>
      <c r="D4043" s="4">
        <v>44952</v>
      </c>
      <c r="E4043" s="3">
        <v>5277052.6100000003</v>
      </c>
    </row>
    <row r="4044" spans="1:5" x14ac:dyDescent="0.25">
      <c r="A4044" s="3">
        <f>+VLOOKUP(C4044,'[1]ESTRUCTURA '!$C:$G,4,0)</f>
        <v>901027250</v>
      </c>
      <c r="B4044" s="3" t="str">
        <f>+VLOOKUP(C4044,'[1]ESTRUCTURA '!$C:$G,5,0)</f>
        <v>ORGANIZACION BON SALUTIS SAS</v>
      </c>
      <c r="C4044" s="3">
        <v>21037</v>
      </c>
      <c r="D4044" s="4">
        <v>44932</v>
      </c>
      <c r="E4044" s="3">
        <v>1577614.33</v>
      </c>
    </row>
    <row r="4045" spans="1:5" x14ac:dyDescent="0.25">
      <c r="A4045" s="3">
        <f>+VLOOKUP(C4045,'[1]ESTRUCTURA '!$C:$G,4,0)</f>
        <v>901027250</v>
      </c>
      <c r="B4045" s="3" t="str">
        <f>+VLOOKUP(C4045,'[1]ESTRUCTURA '!$C:$G,5,0)</f>
        <v>ORGANIZACION BON SALUTIS SAS</v>
      </c>
      <c r="C4045" s="3">
        <v>21037</v>
      </c>
      <c r="D4045" s="4">
        <v>44950</v>
      </c>
      <c r="E4045" s="3">
        <v>11459469</v>
      </c>
    </row>
    <row r="4046" spans="1:5" x14ac:dyDescent="0.25">
      <c r="A4046" s="3">
        <f>+VLOOKUP(C4046,'[1]ESTRUCTURA '!$C:$G,4,0)</f>
        <v>901027250</v>
      </c>
      <c r="B4046" s="3" t="str">
        <f>+VLOOKUP(C4046,'[1]ESTRUCTURA '!$C:$G,5,0)</f>
        <v>ORGANIZACION BON SALUTIS SAS</v>
      </c>
      <c r="C4046" s="3">
        <v>21037</v>
      </c>
      <c r="D4046" s="4">
        <v>44951</v>
      </c>
      <c r="E4046" s="3">
        <v>224328.64</v>
      </c>
    </row>
    <row r="4047" spans="1:5" x14ac:dyDescent="0.25">
      <c r="A4047" s="3">
        <f>+VLOOKUP(C4047,'[1]ESTRUCTURA '!$C:$G,4,0)</f>
        <v>901027250</v>
      </c>
      <c r="B4047" s="3" t="str">
        <f>+VLOOKUP(C4047,'[1]ESTRUCTURA '!$C:$G,5,0)</f>
        <v>ORGANIZACION BON SALUTIS SAS</v>
      </c>
      <c r="C4047" s="3">
        <v>21037</v>
      </c>
      <c r="D4047" s="4">
        <v>44952</v>
      </c>
      <c r="E4047" s="3">
        <v>1480183.75</v>
      </c>
    </row>
    <row r="4048" spans="1:5" x14ac:dyDescent="0.25">
      <c r="A4048" s="3">
        <f>+VLOOKUP(C4048,'[1]ESTRUCTURA '!$C:$G,4,0)</f>
        <v>901027250</v>
      </c>
      <c r="B4048" s="3" t="str">
        <f>+VLOOKUP(C4048,'[1]ESTRUCTURA '!$C:$G,5,0)</f>
        <v>ORGANIZACION BON SALUTIS SAS</v>
      </c>
      <c r="C4048" s="3">
        <v>21037</v>
      </c>
      <c r="D4048" s="4">
        <v>44967</v>
      </c>
      <c r="E4048" s="3">
        <v>11683798</v>
      </c>
    </row>
    <row r="4049" spans="1:5" x14ac:dyDescent="0.25">
      <c r="A4049" s="3">
        <f>+VLOOKUP(C4049,'[1]ESTRUCTURA '!$C:$G,4,0)</f>
        <v>901027250</v>
      </c>
      <c r="B4049" s="3" t="str">
        <f>+VLOOKUP(C4049,'[1]ESTRUCTURA '!$C:$G,5,0)</f>
        <v>ORGANIZACION BON SALUTIS SAS</v>
      </c>
      <c r="C4049" s="3">
        <v>21037</v>
      </c>
      <c r="D4049" s="4">
        <v>44972</v>
      </c>
      <c r="E4049" s="3">
        <v>1403509</v>
      </c>
    </row>
    <row r="4050" spans="1:5" x14ac:dyDescent="0.25">
      <c r="A4050" s="3">
        <f>+VLOOKUP(C4050,'[1]ESTRUCTURA '!$C:$G,4,0)</f>
        <v>901027250</v>
      </c>
      <c r="B4050" s="3" t="str">
        <f>+VLOOKUP(C4050,'[1]ESTRUCTURA '!$C:$G,5,0)</f>
        <v>ORGANIZACION BON SALUTIS SAS</v>
      </c>
      <c r="C4050" s="3">
        <v>21037</v>
      </c>
      <c r="D4050" s="4">
        <v>44974</v>
      </c>
      <c r="E4050" s="3">
        <v>111156.12</v>
      </c>
    </row>
    <row r="4051" spans="1:5" x14ac:dyDescent="0.25">
      <c r="A4051" s="3">
        <f>+VLOOKUP(C4051,'[1]ESTRUCTURA '!$C:$G,4,0)</f>
        <v>901027250</v>
      </c>
      <c r="B4051" s="3" t="str">
        <f>+VLOOKUP(C4051,'[1]ESTRUCTURA '!$C:$G,5,0)</f>
        <v>ORGANIZACION BON SALUTIS SAS</v>
      </c>
      <c r="C4051" s="3">
        <v>21037</v>
      </c>
      <c r="D4051" s="4">
        <v>45012</v>
      </c>
      <c r="E4051" s="3">
        <v>1284751.8799999999</v>
      </c>
    </row>
    <row r="4052" spans="1:5" x14ac:dyDescent="0.25">
      <c r="A4052" s="3">
        <f>+VLOOKUP(C4052,'[1]ESTRUCTURA '!$C:$G,4,0)</f>
        <v>900217580</v>
      </c>
      <c r="B4052" s="3" t="str">
        <f>+VLOOKUP(C4052,'[1]ESTRUCTURA '!$C:$G,5,0)</f>
        <v>IPS VITAL SALUD SAS</v>
      </c>
      <c r="C4052" s="3">
        <v>21039</v>
      </c>
      <c r="D4052" s="4">
        <v>44932</v>
      </c>
      <c r="E4052" s="3">
        <v>2150533.6800000002</v>
      </c>
    </row>
    <row r="4053" spans="1:5" x14ac:dyDescent="0.25">
      <c r="A4053" s="3">
        <f>+VLOOKUP(C4053,'[1]ESTRUCTURA '!$C:$G,4,0)</f>
        <v>900217580</v>
      </c>
      <c r="B4053" s="3" t="str">
        <f>+VLOOKUP(C4053,'[1]ESTRUCTURA '!$C:$G,5,0)</f>
        <v>IPS VITAL SALUD SAS</v>
      </c>
      <c r="C4053" s="3">
        <v>21039</v>
      </c>
      <c r="D4053" s="4">
        <v>44950</v>
      </c>
      <c r="E4053" s="3">
        <v>9654815</v>
      </c>
    </row>
    <row r="4054" spans="1:5" x14ac:dyDescent="0.25">
      <c r="A4054" s="3">
        <f>+VLOOKUP(C4054,'[1]ESTRUCTURA '!$C:$G,4,0)</f>
        <v>900217580</v>
      </c>
      <c r="B4054" s="3" t="str">
        <f>+VLOOKUP(C4054,'[1]ESTRUCTURA '!$C:$G,5,0)</f>
        <v>IPS VITAL SALUD SAS</v>
      </c>
      <c r="C4054" s="3">
        <v>21039</v>
      </c>
      <c r="D4054" s="4">
        <v>44951</v>
      </c>
      <c r="E4054" s="3">
        <v>22776.3</v>
      </c>
    </row>
    <row r="4055" spans="1:5" x14ac:dyDescent="0.25">
      <c r="A4055" s="3">
        <f>+VLOOKUP(C4055,'[1]ESTRUCTURA '!$C:$G,4,0)</f>
        <v>900217580</v>
      </c>
      <c r="B4055" s="3" t="str">
        <f>+VLOOKUP(C4055,'[1]ESTRUCTURA '!$C:$G,5,0)</f>
        <v>IPS VITAL SALUD SAS</v>
      </c>
      <c r="C4055" s="3">
        <v>21039</v>
      </c>
      <c r="D4055" s="4">
        <v>44952</v>
      </c>
      <c r="E4055" s="3">
        <v>2172907.4700000002</v>
      </c>
    </row>
    <row r="4056" spans="1:5" x14ac:dyDescent="0.25">
      <c r="A4056" s="3">
        <f>+VLOOKUP(C4056,'[1]ESTRUCTURA '!$C:$G,4,0)</f>
        <v>900217580</v>
      </c>
      <c r="B4056" s="3" t="str">
        <f>+VLOOKUP(C4056,'[1]ESTRUCTURA '!$C:$G,5,0)</f>
        <v>IPS VITAL SALUD SAS</v>
      </c>
      <c r="C4056" s="3">
        <v>21039</v>
      </c>
      <c r="D4056" s="4">
        <v>44967</v>
      </c>
      <c r="E4056" s="3">
        <v>9677591</v>
      </c>
    </row>
    <row r="4057" spans="1:5" x14ac:dyDescent="0.25">
      <c r="A4057" s="3">
        <f>+VLOOKUP(C4057,'[1]ESTRUCTURA '!$C:$G,4,0)</f>
        <v>900217580</v>
      </c>
      <c r="B4057" s="3" t="str">
        <f>+VLOOKUP(C4057,'[1]ESTRUCTURA '!$C:$G,5,0)</f>
        <v>IPS VITAL SALUD SAS</v>
      </c>
      <c r="C4057" s="3">
        <v>21039</v>
      </c>
      <c r="D4057" s="4">
        <v>44972</v>
      </c>
      <c r="E4057" s="3">
        <v>2138164.7799999998</v>
      </c>
    </row>
    <row r="4058" spans="1:5" x14ac:dyDescent="0.25">
      <c r="A4058" s="3">
        <f>+VLOOKUP(C4058,'[1]ESTRUCTURA '!$C:$G,4,0)</f>
        <v>900217580</v>
      </c>
      <c r="B4058" s="3" t="str">
        <f>+VLOOKUP(C4058,'[1]ESTRUCTURA '!$C:$G,5,0)</f>
        <v>IPS VITAL SALUD SAS</v>
      </c>
      <c r="C4058" s="3">
        <v>21039</v>
      </c>
      <c r="D4058" s="4">
        <v>44974</v>
      </c>
      <c r="E4058" s="3">
        <v>46212.81</v>
      </c>
    </row>
    <row r="4059" spans="1:5" x14ac:dyDescent="0.25">
      <c r="A4059" s="3">
        <f>+VLOOKUP(C4059,'[1]ESTRUCTURA '!$C:$G,4,0)</f>
        <v>900217580</v>
      </c>
      <c r="B4059" s="3" t="str">
        <f>+VLOOKUP(C4059,'[1]ESTRUCTURA '!$C:$G,5,0)</f>
        <v>IPS VITAL SALUD SAS</v>
      </c>
      <c r="C4059" s="3">
        <v>21039</v>
      </c>
      <c r="D4059" s="4">
        <v>45012</v>
      </c>
      <c r="E4059" s="3">
        <v>1955020.51</v>
      </c>
    </row>
    <row r="4060" spans="1:5" x14ac:dyDescent="0.25">
      <c r="A4060" s="3">
        <f>+VLOOKUP(C4060,'[1]ESTRUCTURA '!$C:$G,4,0)</f>
        <v>900119472</v>
      </c>
      <c r="B4060" s="3" t="str">
        <f>+VLOOKUP(C4060,'[1]ESTRUCTURA '!$C:$G,5,0)</f>
        <v>IPS TOLU SALUD LTDA</v>
      </c>
      <c r="C4060" s="3">
        <v>21042</v>
      </c>
      <c r="D4060" s="4">
        <v>44932</v>
      </c>
      <c r="E4060" s="3">
        <v>5033397.67</v>
      </c>
    </row>
    <row r="4061" spans="1:5" x14ac:dyDescent="0.25">
      <c r="A4061" s="3">
        <f>+VLOOKUP(C4061,'[1]ESTRUCTURA '!$C:$G,4,0)</f>
        <v>900119472</v>
      </c>
      <c r="B4061" s="3" t="str">
        <f>+VLOOKUP(C4061,'[1]ESTRUCTURA '!$C:$G,5,0)</f>
        <v>IPS TOLU SALUD LTDA</v>
      </c>
      <c r="C4061" s="3">
        <v>21042</v>
      </c>
      <c r="D4061" s="4">
        <v>44950</v>
      </c>
      <c r="E4061" s="3">
        <v>36294919.609999999</v>
      </c>
    </row>
    <row r="4062" spans="1:5" x14ac:dyDescent="0.25">
      <c r="A4062" s="3">
        <f>+VLOOKUP(C4062,'[1]ESTRUCTURA '!$C:$G,4,0)</f>
        <v>900119472</v>
      </c>
      <c r="B4062" s="3" t="str">
        <f>+VLOOKUP(C4062,'[1]ESTRUCTURA '!$C:$G,5,0)</f>
        <v>IPS TOLU SALUD LTDA</v>
      </c>
      <c r="C4062" s="3">
        <v>21042</v>
      </c>
      <c r="D4062" s="4">
        <v>44952</v>
      </c>
      <c r="E4062" s="3">
        <v>4424427.25</v>
      </c>
    </row>
    <row r="4063" spans="1:5" x14ac:dyDescent="0.25">
      <c r="A4063" s="3">
        <f>+VLOOKUP(C4063,'[1]ESTRUCTURA '!$C:$G,4,0)</f>
        <v>900119472</v>
      </c>
      <c r="B4063" s="3" t="str">
        <f>+VLOOKUP(C4063,'[1]ESTRUCTURA '!$C:$G,5,0)</f>
        <v>IPS TOLU SALUD LTDA</v>
      </c>
      <c r="C4063" s="3">
        <v>21042</v>
      </c>
      <c r="D4063" s="4">
        <v>44967</v>
      </c>
      <c r="E4063" s="3">
        <v>35840989.979999997</v>
      </c>
    </row>
    <row r="4064" spans="1:5" x14ac:dyDescent="0.25">
      <c r="A4064" s="3">
        <f>+VLOOKUP(C4064,'[1]ESTRUCTURA '!$C:$G,4,0)</f>
        <v>900119472</v>
      </c>
      <c r="B4064" s="3" t="str">
        <f>+VLOOKUP(C4064,'[1]ESTRUCTURA '!$C:$G,5,0)</f>
        <v>IPS TOLU SALUD LTDA</v>
      </c>
      <c r="C4064" s="3">
        <v>21042</v>
      </c>
      <c r="D4064" s="4">
        <v>44972</v>
      </c>
      <c r="E4064" s="3">
        <v>4179303.2</v>
      </c>
    </row>
    <row r="4065" spans="1:5" x14ac:dyDescent="0.25">
      <c r="A4065" s="3">
        <f>+VLOOKUP(C4065,'[1]ESTRUCTURA '!$C:$G,4,0)</f>
        <v>900119472</v>
      </c>
      <c r="B4065" s="3" t="str">
        <f>+VLOOKUP(C4065,'[1]ESTRUCTURA '!$C:$G,5,0)</f>
        <v>IPS TOLU SALUD LTDA</v>
      </c>
      <c r="C4065" s="3">
        <v>21042</v>
      </c>
      <c r="D4065" s="4">
        <v>45012</v>
      </c>
      <c r="E4065" s="3">
        <v>3873118.82</v>
      </c>
    </row>
    <row r="4066" spans="1:5" x14ac:dyDescent="0.25">
      <c r="A4066" s="3">
        <f>+VLOOKUP(C4066,'[1]ESTRUCTURA '!$C:$G,4,0)</f>
        <v>900119472</v>
      </c>
      <c r="B4066" s="3" t="str">
        <f>+VLOOKUP(C4066,'[1]ESTRUCTURA '!$C:$G,5,0)</f>
        <v>IPS TOLU SALUD LTDA</v>
      </c>
      <c r="C4066" s="3">
        <v>21042</v>
      </c>
      <c r="D4066" s="4">
        <v>45013</v>
      </c>
      <c r="E4066" s="3">
        <v>880377</v>
      </c>
    </row>
    <row r="4067" spans="1:5" x14ac:dyDescent="0.25">
      <c r="A4067" s="3">
        <f>+VLOOKUP(C4067,'[1]ESTRUCTURA '!$C:$G,4,0)</f>
        <v>900119472</v>
      </c>
      <c r="B4067" s="3" t="str">
        <f>+VLOOKUP(C4067,'[1]ESTRUCTURA '!$C:$G,5,0)</f>
        <v>IPS TOLU SALUD LTDA</v>
      </c>
      <c r="C4067" s="3">
        <v>21045</v>
      </c>
      <c r="D4067" s="4">
        <v>44932</v>
      </c>
      <c r="E4067" s="3">
        <v>2033992.2</v>
      </c>
    </row>
    <row r="4068" spans="1:5" x14ac:dyDescent="0.25">
      <c r="A4068" s="3">
        <f>+VLOOKUP(C4068,'[1]ESTRUCTURA '!$C:$G,4,0)</f>
        <v>900119472</v>
      </c>
      <c r="B4068" s="3" t="str">
        <f>+VLOOKUP(C4068,'[1]ESTRUCTURA '!$C:$G,5,0)</f>
        <v>IPS TOLU SALUD LTDA</v>
      </c>
      <c r="C4068" s="3">
        <v>21045</v>
      </c>
      <c r="D4068" s="4">
        <v>44950</v>
      </c>
      <c r="E4068" s="3">
        <v>27163957.16</v>
      </c>
    </row>
    <row r="4069" spans="1:5" x14ac:dyDescent="0.25">
      <c r="A4069" s="3">
        <f>+VLOOKUP(C4069,'[1]ESTRUCTURA '!$C:$G,4,0)</f>
        <v>900119472</v>
      </c>
      <c r="B4069" s="3" t="str">
        <f>+VLOOKUP(C4069,'[1]ESTRUCTURA '!$C:$G,5,0)</f>
        <v>IPS TOLU SALUD LTDA</v>
      </c>
      <c r="C4069" s="3">
        <v>21045</v>
      </c>
      <c r="D4069" s="4">
        <v>44952</v>
      </c>
      <c r="E4069" s="3">
        <v>2201505.29</v>
      </c>
    </row>
    <row r="4070" spans="1:5" x14ac:dyDescent="0.25">
      <c r="A4070" s="3">
        <f>+VLOOKUP(C4070,'[1]ESTRUCTURA '!$C:$G,4,0)</f>
        <v>900119472</v>
      </c>
      <c r="B4070" s="3" t="str">
        <f>+VLOOKUP(C4070,'[1]ESTRUCTURA '!$C:$G,5,0)</f>
        <v>IPS TOLU SALUD LTDA</v>
      </c>
      <c r="C4070" s="3">
        <v>21045</v>
      </c>
      <c r="D4070" s="4">
        <v>44967</v>
      </c>
      <c r="E4070" s="3">
        <v>27340999.27</v>
      </c>
    </row>
    <row r="4071" spans="1:5" x14ac:dyDescent="0.25">
      <c r="A4071" s="3">
        <f>+VLOOKUP(C4071,'[1]ESTRUCTURA '!$C:$G,4,0)</f>
        <v>900119472</v>
      </c>
      <c r="B4071" s="3" t="str">
        <f>+VLOOKUP(C4071,'[1]ESTRUCTURA '!$C:$G,5,0)</f>
        <v>IPS TOLU SALUD LTDA</v>
      </c>
      <c r="C4071" s="3">
        <v>21045</v>
      </c>
      <c r="D4071" s="4">
        <v>44972</v>
      </c>
      <c r="E4071" s="3">
        <v>1970063.04</v>
      </c>
    </row>
    <row r="4072" spans="1:5" x14ac:dyDescent="0.25">
      <c r="A4072" s="3">
        <f>+VLOOKUP(C4072,'[1]ESTRUCTURA '!$C:$G,4,0)</f>
        <v>900119472</v>
      </c>
      <c r="B4072" s="3" t="str">
        <f>+VLOOKUP(C4072,'[1]ESTRUCTURA '!$C:$G,5,0)</f>
        <v>IPS TOLU SALUD LTDA</v>
      </c>
      <c r="C4072" s="3">
        <v>21045</v>
      </c>
      <c r="D4072" s="4">
        <v>45012</v>
      </c>
      <c r="E4072" s="3">
        <v>1972418.7</v>
      </c>
    </row>
    <row r="4073" spans="1:5" x14ac:dyDescent="0.25">
      <c r="A4073" s="3">
        <f>+VLOOKUP(C4073,'[1]ESTRUCTURA '!$C:$G,4,0)</f>
        <v>890112801</v>
      </c>
      <c r="B4073" s="3" t="str">
        <f>+VLOOKUP(C4073,'[1]ESTRUCTURA '!$C:$G,5,0)</f>
        <v>FUNDACION HOSPITAL UNIVERSIDAD DEL NORTE</v>
      </c>
      <c r="C4073" s="3">
        <v>21047</v>
      </c>
      <c r="D4073" s="4">
        <v>44950</v>
      </c>
      <c r="E4073" s="3">
        <v>1530030423</v>
      </c>
    </row>
    <row r="4074" spans="1:5" x14ac:dyDescent="0.25">
      <c r="A4074" s="3">
        <f>+VLOOKUP(C4074,'[1]ESTRUCTURA '!$C:$G,4,0)</f>
        <v>890112801</v>
      </c>
      <c r="B4074" s="3" t="str">
        <f>+VLOOKUP(C4074,'[1]ESTRUCTURA '!$C:$G,5,0)</f>
        <v>FUNDACION HOSPITAL UNIVERSIDAD DEL NORTE</v>
      </c>
      <c r="C4074" s="3">
        <v>21047</v>
      </c>
      <c r="D4074" s="4">
        <v>44954</v>
      </c>
      <c r="E4074" s="3">
        <v>207865541</v>
      </c>
    </row>
    <row r="4075" spans="1:5" x14ac:dyDescent="0.25">
      <c r="A4075" s="3">
        <f>+VLOOKUP(C4075,'[1]ESTRUCTURA '!$C:$G,4,0)</f>
        <v>890112801</v>
      </c>
      <c r="B4075" s="3" t="str">
        <f>+VLOOKUP(C4075,'[1]ESTRUCTURA '!$C:$G,5,0)</f>
        <v>FUNDACION HOSPITAL UNIVERSIDAD DEL NORTE</v>
      </c>
      <c r="C4075" s="3">
        <v>21047</v>
      </c>
      <c r="D4075" s="4">
        <v>44956</v>
      </c>
      <c r="E4075" s="3">
        <v>150832248</v>
      </c>
    </row>
    <row r="4076" spans="1:5" x14ac:dyDescent="0.25">
      <c r="A4076" s="3">
        <f>+VLOOKUP(C4076,'[1]ESTRUCTURA '!$C:$G,4,0)</f>
        <v>890112801</v>
      </c>
      <c r="B4076" s="3" t="str">
        <f>+VLOOKUP(C4076,'[1]ESTRUCTURA '!$C:$G,5,0)</f>
        <v>FUNDACION HOSPITAL UNIVERSIDAD DEL NORTE</v>
      </c>
      <c r="C4076" s="3">
        <v>21047</v>
      </c>
      <c r="D4076" s="4">
        <v>44967</v>
      </c>
      <c r="E4076" s="3">
        <v>2017367334</v>
      </c>
    </row>
    <row r="4077" spans="1:5" x14ac:dyDescent="0.25">
      <c r="A4077" s="3">
        <f>+VLOOKUP(C4077,'[1]ESTRUCTURA '!$C:$G,4,0)</f>
        <v>890112801</v>
      </c>
      <c r="B4077" s="3" t="str">
        <f>+VLOOKUP(C4077,'[1]ESTRUCTURA '!$C:$G,5,0)</f>
        <v>FUNDACION HOSPITAL UNIVERSIDAD DEL NORTE</v>
      </c>
      <c r="C4077" s="3">
        <v>21047</v>
      </c>
      <c r="D4077" s="4">
        <v>44992</v>
      </c>
      <c r="E4077" s="3">
        <v>23958373</v>
      </c>
    </row>
    <row r="4078" spans="1:5" x14ac:dyDescent="0.25">
      <c r="A4078" s="3">
        <f>+VLOOKUP(C4078,'[1]ESTRUCTURA '!$C:$G,4,0)</f>
        <v>890112801</v>
      </c>
      <c r="B4078" s="3" t="str">
        <f>+VLOOKUP(C4078,'[1]ESTRUCTURA '!$C:$G,5,0)</f>
        <v>FUNDACION HOSPITAL UNIVERSIDAD DEL NORTE</v>
      </c>
      <c r="C4078" s="3">
        <v>21047</v>
      </c>
      <c r="D4078" s="4">
        <v>44998</v>
      </c>
      <c r="E4078" s="3">
        <v>2433526859</v>
      </c>
    </row>
    <row r="4079" spans="1:5" x14ac:dyDescent="0.25">
      <c r="A4079" s="3">
        <f>+VLOOKUP(C4079,'[1]ESTRUCTURA '!$C:$G,4,0)</f>
        <v>890112801</v>
      </c>
      <c r="B4079" s="3" t="str">
        <f>+VLOOKUP(C4079,'[1]ESTRUCTURA '!$C:$G,5,0)</f>
        <v>FUNDACION HOSPITAL UNIVERSIDAD DEL NORTE</v>
      </c>
      <c r="C4079" s="3">
        <v>21047</v>
      </c>
      <c r="D4079" s="4">
        <v>45001</v>
      </c>
      <c r="E4079" s="3">
        <v>247605718.00999999</v>
      </c>
    </row>
    <row r="4080" spans="1:5" x14ac:dyDescent="0.25">
      <c r="A4080" s="3">
        <f>+VLOOKUP(C4080,'[1]ESTRUCTURA '!$C:$G,4,0)</f>
        <v>890112801</v>
      </c>
      <c r="B4080" s="3" t="str">
        <f>+VLOOKUP(C4080,'[1]ESTRUCTURA '!$C:$G,5,0)</f>
        <v>FUNDACION HOSPITAL UNIVERSIDAD DEL NORTE</v>
      </c>
      <c r="C4080" s="3">
        <v>21047</v>
      </c>
      <c r="D4080" s="4">
        <v>45013</v>
      </c>
      <c r="E4080" s="3">
        <v>59531495</v>
      </c>
    </row>
    <row r="4081" spans="1:5" x14ac:dyDescent="0.25">
      <c r="A4081" s="3">
        <f>+VLOOKUP(C4081,'[1]ESTRUCTURA '!$C:$G,4,0)</f>
        <v>890112801</v>
      </c>
      <c r="B4081" s="3" t="str">
        <f>+VLOOKUP(C4081,'[1]ESTRUCTURA '!$C:$G,5,0)</f>
        <v>FUNDACION HOSPITAL UNIVERSIDAD DEL NORTE</v>
      </c>
      <c r="C4081" s="3">
        <v>21047</v>
      </c>
      <c r="D4081" s="4">
        <v>45014</v>
      </c>
      <c r="E4081" s="3">
        <v>220454234.02999997</v>
      </c>
    </row>
    <row r="4082" spans="1:5" x14ac:dyDescent="0.25">
      <c r="A4082" s="3">
        <f>+VLOOKUP(C4082,'[1]ESTRUCTURA '!$C:$G,4,0)</f>
        <v>806004548</v>
      </c>
      <c r="B4082" s="3" t="str">
        <f>+VLOOKUP(C4082,'[1]ESTRUCTURA '!$C:$G,5,0)</f>
        <v>CENTRO MEDICO CRECER LTDA</v>
      </c>
      <c r="C4082" s="3">
        <v>21048</v>
      </c>
      <c r="D4082" s="4">
        <v>44950</v>
      </c>
      <c r="E4082" s="3">
        <v>258704.57</v>
      </c>
    </row>
    <row r="4083" spans="1:5" x14ac:dyDescent="0.25">
      <c r="A4083" s="3">
        <f>+VLOOKUP(C4083,'[1]ESTRUCTURA '!$C:$G,4,0)</f>
        <v>806004548</v>
      </c>
      <c r="B4083" s="3" t="str">
        <f>+VLOOKUP(C4083,'[1]ESTRUCTURA '!$C:$G,5,0)</f>
        <v>CENTRO MEDICO CRECER LTDA</v>
      </c>
      <c r="C4083" s="3">
        <v>21048</v>
      </c>
      <c r="D4083" s="4">
        <v>44954</v>
      </c>
      <c r="E4083" s="3">
        <v>183885099.18000001</v>
      </c>
    </row>
    <row r="4084" spans="1:5" x14ac:dyDescent="0.25">
      <c r="A4084" s="3">
        <f>+VLOOKUP(C4084,'[1]ESTRUCTURA '!$C:$G,4,0)</f>
        <v>806004548</v>
      </c>
      <c r="B4084" s="3" t="str">
        <f>+VLOOKUP(C4084,'[1]ESTRUCTURA '!$C:$G,5,0)</f>
        <v>CENTRO MEDICO CRECER LTDA</v>
      </c>
      <c r="C4084" s="3">
        <v>21048</v>
      </c>
      <c r="D4084" s="4">
        <v>44956</v>
      </c>
      <c r="E4084" s="3">
        <v>32621846.399999999</v>
      </c>
    </row>
    <row r="4085" spans="1:5" x14ac:dyDescent="0.25">
      <c r="A4085" s="3">
        <f>+VLOOKUP(C4085,'[1]ESTRUCTURA '!$C:$G,4,0)</f>
        <v>806004548</v>
      </c>
      <c r="B4085" s="3" t="str">
        <f>+VLOOKUP(C4085,'[1]ESTRUCTURA '!$C:$G,5,0)</f>
        <v>CENTRO MEDICO CRECER LTDA</v>
      </c>
      <c r="C4085" s="3">
        <v>21048</v>
      </c>
      <c r="D4085" s="4">
        <v>44967</v>
      </c>
      <c r="E4085" s="3">
        <v>157343.63</v>
      </c>
    </row>
    <row r="4086" spans="1:5" x14ac:dyDescent="0.25">
      <c r="A4086" s="3">
        <f>+VLOOKUP(C4086,'[1]ESTRUCTURA '!$C:$G,4,0)</f>
        <v>806004548</v>
      </c>
      <c r="B4086" s="3" t="str">
        <f>+VLOOKUP(C4086,'[1]ESTRUCTURA '!$C:$G,5,0)</f>
        <v>CENTRO MEDICO CRECER LTDA</v>
      </c>
      <c r="C4086" s="3">
        <v>21048</v>
      </c>
      <c r="D4086" s="4">
        <v>44998</v>
      </c>
      <c r="E4086" s="3">
        <v>215979534.46000001</v>
      </c>
    </row>
    <row r="4087" spans="1:5" x14ac:dyDescent="0.25">
      <c r="A4087" s="3">
        <f>+VLOOKUP(C4087,'[1]ESTRUCTURA '!$C:$G,4,0)</f>
        <v>900422757</v>
      </c>
      <c r="B4087" s="3" t="str">
        <f>+VLOOKUP(C4087,'[1]ESTRUCTURA '!$C:$G,5,0)</f>
        <v>FUNDACION SERSOCIAL</v>
      </c>
      <c r="C4087" s="3">
        <v>21049</v>
      </c>
      <c r="D4087" s="4">
        <v>44932</v>
      </c>
      <c r="E4087" s="3">
        <v>285425603.61000001</v>
      </c>
    </row>
    <row r="4088" spans="1:5" x14ac:dyDescent="0.25">
      <c r="A4088" s="3">
        <f>+VLOOKUP(C4088,'[1]ESTRUCTURA '!$C:$G,4,0)</f>
        <v>900422757</v>
      </c>
      <c r="B4088" s="3" t="str">
        <f>+VLOOKUP(C4088,'[1]ESTRUCTURA '!$C:$G,5,0)</f>
        <v>FUNDACION SERSOCIAL</v>
      </c>
      <c r="C4088" s="3">
        <v>21049</v>
      </c>
      <c r="D4088" s="4">
        <v>44985</v>
      </c>
      <c r="E4088" s="3">
        <v>278904502.22000003</v>
      </c>
    </row>
    <row r="4089" spans="1:5" x14ac:dyDescent="0.25">
      <c r="A4089" s="3">
        <f>+VLOOKUP(C4089,'[1]ESTRUCTURA '!$C:$G,4,0)</f>
        <v>900422757</v>
      </c>
      <c r="B4089" s="3" t="str">
        <f>+VLOOKUP(C4089,'[1]ESTRUCTURA '!$C:$G,5,0)</f>
        <v>FUNDACION SERSOCIAL</v>
      </c>
      <c r="C4089" s="3">
        <v>21049</v>
      </c>
      <c r="D4089" s="4">
        <v>44998</v>
      </c>
      <c r="E4089" s="3">
        <v>2578825918.4000001</v>
      </c>
    </row>
    <row r="4090" spans="1:5" x14ac:dyDescent="0.25">
      <c r="A4090" s="3">
        <f>+VLOOKUP(C4090,'[1]ESTRUCTURA '!$C:$G,4,0)</f>
        <v>900196346</v>
      </c>
      <c r="B4090" s="3" t="str">
        <f>+VLOOKUP(C4090,'[1]ESTRUCTURA '!$C:$G,5,0)</f>
        <v>ESE HOSPITAL NUESTRA SEÑORA DEL CARMEN</v>
      </c>
      <c r="C4090" s="3">
        <v>21050</v>
      </c>
      <c r="D4090" s="4">
        <v>44945</v>
      </c>
      <c r="E4090" s="3">
        <v>541726616.94000006</v>
      </c>
    </row>
    <row r="4091" spans="1:5" x14ac:dyDescent="0.25">
      <c r="A4091" s="3">
        <f>+VLOOKUP(C4091,'[1]ESTRUCTURA '!$C:$G,4,0)</f>
        <v>900196346</v>
      </c>
      <c r="B4091" s="3" t="str">
        <f>+VLOOKUP(C4091,'[1]ESTRUCTURA '!$C:$G,5,0)</f>
        <v>ESE HOSPITAL NUESTRA SEÑORA DEL CARMEN</v>
      </c>
      <c r="C4091" s="3">
        <v>21050</v>
      </c>
      <c r="D4091" s="4">
        <v>44950</v>
      </c>
      <c r="E4091" s="3">
        <v>2624135295</v>
      </c>
    </row>
    <row r="4092" spans="1:5" x14ac:dyDescent="0.25">
      <c r="A4092" s="3">
        <f>+VLOOKUP(C4092,'[1]ESTRUCTURA '!$C:$G,4,0)</f>
        <v>900196346</v>
      </c>
      <c r="B4092" s="3" t="str">
        <f>+VLOOKUP(C4092,'[1]ESTRUCTURA '!$C:$G,5,0)</f>
        <v>ESE HOSPITAL NUESTRA SEÑORA DEL CARMEN</v>
      </c>
      <c r="C4092" s="3">
        <v>21050</v>
      </c>
      <c r="D4092" s="4">
        <v>44953</v>
      </c>
      <c r="E4092" s="3">
        <v>1464031</v>
      </c>
    </row>
    <row r="4093" spans="1:5" x14ac:dyDescent="0.25">
      <c r="A4093" s="3">
        <f>+VLOOKUP(C4093,'[1]ESTRUCTURA '!$C:$G,4,0)</f>
        <v>900196346</v>
      </c>
      <c r="B4093" s="3" t="str">
        <f>+VLOOKUP(C4093,'[1]ESTRUCTURA '!$C:$G,5,0)</f>
        <v>ESE HOSPITAL NUESTRA SEÑORA DEL CARMEN</v>
      </c>
      <c r="C4093" s="3">
        <v>21050</v>
      </c>
      <c r="D4093" s="4">
        <v>44954</v>
      </c>
      <c r="E4093" s="3">
        <v>481031573.26000005</v>
      </c>
    </row>
    <row r="4094" spans="1:5" x14ac:dyDescent="0.25">
      <c r="A4094" s="3">
        <f>+VLOOKUP(C4094,'[1]ESTRUCTURA '!$C:$G,4,0)</f>
        <v>900196346</v>
      </c>
      <c r="B4094" s="3" t="str">
        <f>+VLOOKUP(C4094,'[1]ESTRUCTURA '!$C:$G,5,0)</f>
        <v>ESE HOSPITAL NUESTRA SEÑORA DEL CARMEN</v>
      </c>
      <c r="C4094" s="3">
        <v>21050</v>
      </c>
      <c r="D4094" s="4">
        <v>44956</v>
      </c>
      <c r="E4094" s="3">
        <v>37303680.700000003</v>
      </c>
    </row>
    <row r="4095" spans="1:5" x14ac:dyDescent="0.25">
      <c r="A4095" s="3">
        <f>+VLOOKUP(C4095,'[1]ESTRUCTURA '!$C:$G,4,0)</f>
        <v>900196346</v>
      </c>
      <c r="B4095" s="3" t="str">
        <f>+VLOOKUP(C4095,'[1]ESTRUCTURA '!$C:$G,5,0)</f>
        <v>ESE HOSPITAL NUESTRA SEÑORA DEL CARMEN</v>
      </c>
      <c r="C4095" s="3">
        <v>21050</v>
      </c>
      <c r="D4095" s="4">
        <v>44967</v>
      </c>
      <c r="E4095" s="3">
        <v>1135162919.9000001</v>
      </c>
    </row>
    <row r="4096" spans="1:5" x14ac:dyDescent="0.25">
      <c r="A4096" s="3">
        <f>+VLOOKUP(C4096,'[1]ESTRUCTURA '!$C:$G,4,0)</f>
        <v>900196346</v>
      </c>
      <c r="B4096" s="3" t="str">
        <f>+VLOOKUP(C4096,'[1]ESTRUCTURA '!$C:$G,5,0)</f>
        <v>ESE HOSPITAL NUESTRA SEÑORA DEL CARMEN</v>
      </c>
      <c r="C4096" s="3">
        <v>21050</v>
      </c>
      <c r="D4096" s="4">
        <v>44992</v>
      </c>
      <c r="E4096" s="3">
        <v>12370922</v>
      </c>
    </row>
    <row r="4097" spans="1:5" x14ac:dyDescent="0.25">
      <c r="A4097" s="3">
        <f>+VLOOKUP(C4097,'[1]ESTRUCTURA '!$C:$G,4,0)</f>
        <v>900196346</v>
      </c>
      <c r="B4097" s="3" t="str">
        <f>+VLOOKUP(C4097,'[1]ESTRUCTURA '!$C:$G,5,0)</f>
        <v>ESE HOSPITAL NUESTRA SEÑORA DEL CARMEN</v>
      </c>
      <c r="C4097" s="3">
        <v>21050</v>
      </c>
      <c r="D4097" s="4">
        <v>44998</v>
      </c>
      <c r="E4097" s="3">
        <v>1819711799.4400001</v>
      </c>
    </row>
    <row r="4098" spans="1:5" x14ac:dyDescent="0.25">
      <c r="A4098" s="3">
        <f>+VLOOKUP(C4098,'[1]ESTRUCTURA '!$C:$G,4,0)</f>
        <v>900196346</v>
      </c>
      <c r="B4098" s="3" t="str">
        <f>+VLOOKUP(C4098,'[1]ESTRUCTURA '!$C:$G,5,0)</f>
        <v>ESE HOSPITAL NUESTRA SEÑORA DEL CARMEN</v>
      </c>
      <c r="C4098" s="3">
        <v>21050</v>
      </c>
      <c r="D4098" s="4">
        <v>45001</v>
      </c>
      <c r="E4098" s="3">
        <v>37716394.299999997</v>
      </c>
    </row>
    <row r="4099" spans="1:5" x14ac:dyDescent="0.25">
      <c r="A4099" s="3">
        <f>+VLOOKUP(C4099,'[1]ESTRUCTURA '!$C:$G,4,0)</f>
        <v>900196346</v>
      </c>
      <c r="B4099" s="3" t="str">
        <f>+VLOOKUP(C4099,'[1]ESTRUCTURA '!$C:$G,5,0)</f>
        <v>ESE HOSPITAL NUESTRA SEÑORA DEL CARMEN</v>
      </c>
      <c r="C4099" s="3">
        <v>21050</v>
      </c>
      <c r="D4099" s="4">
        <v>45013</v>
      </c>
      <c r="E4099" s="3">
        <v>130780247</v>
      </c>
    </row>
    <row r="4100" spans="1:5" x14ac:dyDescent="0.25">
      <c r="A4100" s="3">
        <f>+VLOOKUP(C4100,'[1]ESTRUCTURA '!$C:$G,4,0)</f>
        <v>900196346</v>
      </c>
      <c r="B4100" s="3" t="str">
        <f>+VLOOKUP(C4100,'[1]ESTRUCTURA '!$C:$G,5,0)</f>
        <v>ESE HOSPITAL NUESTRA SEÑORA DEL CARMEN</v>
      </c>
      <c r="C4100" s="3">
        <v>21050</v>
      </c>
      <c r="D4100" s="4">
        <v>45014</v>
      </c>
      <c r="E4100" s="3">
        <v>200000000</v>
      </c>
    </row>
    <row r="4101" spans="1:5" x14ac:dyDescent="0.25">
      <c r="A4101" s="3">
        <f>+VLOOKUP(C4101,'[1]ESTRUCTURA '!$C:$G,4,0)</f>
        <v>900196346</v>
      </c>
      <c r="B4101" s="3" t="str">
        <f>+VLOOKUP(C4101,'[1]ESTRUCTURA '!$C:$G,5,0)</f>
        <v>ESE HOSPITAL NUESTRA SEÑORA DEL CARMEN</v>
      </c>
      <c r="C4101" s="3">
        <v>21050</v>
      </c>
      <c r="D4101" s="4">
        <v>45015</v>
      </c>
      <c r="E4101" s="3">
        <v>15377020</v>
      </c>
    </row>
    <row r="4102" spans="1:5" x14ac:dyDescent="0.25">
      <c r="A4102" s="3">
        <f>+VLOOKUP(C4102,'[1]ESTRUCTURA '!$C:$G,4,0)</f>
        <v>900042824</v>
      </c>
      <c r="B4102" s="3" t="str">
        <f>+VLOOKUP(C4102,'[1]ESTRUCTURA '!$C:$G,5,0)</f>
        <v>CENTRO OFTALMOLOGICO EBENEZER SAS</v>
      </c>
      <c r="C4102" s="3">
        <v>21051</v>
      </c>
      <c r="D4102" s="4">
        <v>44946</v>
      </c>
      <c r="E4102" s="3">
        <v>424622075.63</v>
      </c>
    </row>
    <row r="4103" spans="1:5" x14ac:dyDescent="0.25">
      <c r="A4103" s="3">
        <f>+VLOOKUP(C4103,'[1]ESTRUCTURA '!$C:$G,4,0)</f>
        <v>900042824</v>
      </c>
      <c r="B4103" s="3" t="str">
        <f>+VLOOKUP(C4103,'[1]ESTRUCTURA '!$C:$G,5,0)</f>
        <v>CENTRO OFTALMOLOGICO EBENEZER SAS</v>
      </c>
      <c r="C4103" s="3">
        <v>21051</v>
      </c>
      <c r="D4103" s="4">
        <v>44956</v>
      </c>
      <c r="E4103" s="3">
        <v>80902561.060000002</v>
      </c>
    </row>
    <row r="4104" spans="1:5" x14ac:dyDescent="0.25">
      <c r="A4104" s="3">
        <f>+VLOOKUP(C4104,'[1]ESTRUCTURA '!$C:$G,4,0)</f>
        <v>900042824</v>
      </c>
      <c r="B4104" s="3" t="str">
        <f>+VLOOKUP(C4104,'[1]ESTRUCTURA '!$C:$G,5,0)</f>
        <v>CENTRO OFTALMOLOGICO EBENEZER SAS</v>
      </c>
      <c r="C4104" s="3">
        <v>21051</v>
      </c>
      <c r="D4104" s="4">
        <v>44970</v>
      </c>
      <c r="E4104" s="3">
        <v>948109156.0999999</v>
      </c>
    </row>
    <row r="4105" spans="1:5" x14ac:dyDescent="0.25">
      <c r="A4105" s="3">
        <f>+VLOOKUP(C4105,'[1]ESTRUCTURA '!$C:$G,4,0)</f>
        <v>900042824</v>
      </c>
      <c r="B4105" s="3" t="str">
        <f>+VLOOKUP(C4105,'[1]ESTRUCTURA '!$C:$G,5,0)</f>
        <v>CENTRO OFTALMOLOGICO EBENEZER SAS</v>
      </c>
      <c r="C4105" s="3">
        <v>21051</v>
      </c>
      <c r="D4105" s="4">
        <v>44993</v>
      </c>
      <c r="E4105" s="3">
        <v>450224740.51999998</v>
      </c>
    </row>
    <row r="4106" spans="1:5" x14ac:dyDescent="0.25">
      <c r="A4106" s="3">
        <f>+VLOOKUP(C4106,'[1]ESTRUCTURA '!$C:$G,4,0)</f>
        <v>900042824</v>
      </c>
      <c r="B4106" s="3" t="str">
        <f>+VLOOKUP(C4106,'[1]ESTRUCTURA '!$C:$G,5,0)</f>
        <v>CENTRO OFTALMOLOGICO EBENEZER SAS</v>
      </c>
      <c r="C4106" s="3">
        <v>21051</v>
      </c>
      <c r="D4106" s="4">
        <v>44998</v>
      </c>
      <c r="E4106" s="3">
        <v>380672616.95999998</v>
      </c>
    </row>
    <row r="4107" spans="1:5" x14ac:dyDescent="0.25">
      <c r="A4107" s="3">
        <f>+VLOOKUP(C4107,'[1]ESTRUCTURA '!$C:$G,4,0)</f>
        <v>900042824</v>
      </c>
      <c r="B4107" s="3" t="str">
        <f>+VLOOKUP(C4107,'[1]ESTRUCTURA '!$C:$G,5,0)</f>
        <v>CENTRO OFTALMOLOGICO EBENEZER SAS</v>
      </c>
      <c r="C4107" s="3">
        <v>21051</v>
      </c>
      <c r="D4107" s="4">
        <v>45001</v>
      </c>
      <c r="E4107" s="3">
        <v>76177286.400000006</v>
      </c>
    </row>
    <row r="4108" spans="1:5" x14ac:dyDescent="0.25">
      <c r="A4108" s="3">
        <f>+VLOOKUP(C4108,'[1]ESTRUCTURA '!$C:$G,4,0)</f>
        <v>900042824</v>
      </c>
      <c r="B4108" s="3" t="str">
        <f>+VLOOKUP(C4108,'[1]ESTRUCTURA '!$C:$G,5,0)</f>
        <v>CENTRO OFTALMOLOGICO EBENEZER SAS</v>
      </c>
      <c r="C4108" s="3">
        <v>21051</v>
      </c>
      <c r="D4108" s="4">
        <v>45013</v>
      </c>
      <c r="E4108" s="3">
        <v>81536236.359999999</v>
      </c>
    </row>
    <row r="4109" spans="1:5" x14ac:dyDescent="0.25">
      <c r="A4109" s="3">
        <f>+VLOOKUP(C4109,'[1]ESTRUCTURA '!$C:$G,4,0)</f>
        <v>823000624</v>
      </c>
      <c r="B4109" s="3" t="str">
        <f>+VLOOKUP(C4109,'[1]ESTRUCTURA '!$C:$G,5,0)</f>
        <v>HOSPITAL LOCAL NUESTRA SENORA DEL SOCORRO DE SINCE</v>
      </c>
      <c r="C4109" s="3">
        <v>21052</v>
      </c>
      <c r="D4109" s="4">
        <v>44932</v>
      </c>
      <c r="E4109" s="3">
        <v>5565053.2599999998</v>
      </c>
    </row>
    <row r="4110" spans="1:5" x14ac:dyDescent="0.25">
      <c r="A4110" s="3">
        <f>+VLOOKUP(C4110,'[1]ESTRUCTURA '!$C:$G,4,0)</f>
        <v>823000624</v>
      </c>
      <c r="B4110" s="3" t="str">
        <f>+VLOOKUP(C4110,'[1]ESTRUCTURA '!$C:$G,5,0)</f>
        <v>HOSPITAL LOCAL NUESTRA SENORA DEL SOCORRO DE SINCE</v>
      </c>
      <c r="C4110" s="3">
        <v>21052</v>
      </c>
      <c r="D4110" s="4">
        <v>44950</v>
      </c>
      <c r="E4110" s="3">
        <v>128121689.56</v>
      </c>
    </row>
    <row r="4111" spans="1:5" x14ac:dyDescent="0.25">
      <c r="A4111" s="3">
        <f>+VLOOKUP(C4111,'[1]ESTRUCTURA '!$C:$G,4,0)</f>
        <v>823000624</v>
      </c>
      <c r="B4111" s="3" t="str">
        <f>+VLOOKUP(C4111,'[1]ESTRUCTURA '!$C:$G,5,0)</f>
        <v>HOSPITAL LOCAL NUESTRA SENORA DEL SOCORRO DE SINCE</v>
      </c>
      <c r="C4111" s="3">
        <v>21052</v>
      </c>
      <c r="D4111" s="4">
        <v>44952</v>
      </c>
      <c r="E4111" s="3">
        <v>5096341.82</v>
      </c>
    </row>
    <row r="4112" spans="1:5" x14ac:dyDescent="0.25">
      <c r="A4112" s="3">
        <f>+VLOOKUP(C4112,'[1]ESTRUCTURA '!$C:$G,4,0)</f>
        <v>823000624</v>
      </c>
      <c r="B4112" s="3" t="str">
        <f>+VLOOKUP(C4112,'[1]ESTRUCTURA '!$C:$G,5,0)</f>
        <v>HOSPITAL LOCAL NUESTRA SENORA DEL SOCORRO DE SINCE</v>
      </c>
      <c r="C4112" s="3">
        <v>21052</v>
      </c>
      <c r="D4112" s="4">
        <v>44972</v>
      </c>
      <c r="E4112" s="3">
        <v>6461761.3799999999</v>
      </c>
    </row>
    <row r="4113" spans="1:5" x14ac:dyDescent="0.25">
      <c r="A4113" s="3">
        <f>+VLOOKUP(C4113,'[1]ESTRUCTURA '!$C:$G,4,0)</f>
        <v>823000624</v>
      </c>
      <c r="B4113" s="3" t="str">
        <f>+VLOOKUP(C4113,'[1]ESTRUCTURA '!$C:$G,5,0)</f>
        <v>HOSPITAL LOCAL NUESTRA SENORA DEL SOCORRO DE SINCE</v>
      </c>
      <c r="C4113" s="3">
        <v>21052</v>
      </c>
      <c r="D4113" s="4">
        <v>45012</v>
      </c>
      <c r="E4113" s="3">
        <v>6666529.5099999998</v>
      </c>
    </row>
    <row r="4114" spans="1:5" x14ac:dyDescent="0.25">
      <c r="A4114" s="3">
        <f>+VLOOKUP(C4114,'[1]ESTRUCTURA '!$C:$G,4,0)</f>
        <v>823000624</v>
      </c>
      <c r="B4114" s="3" t="str">
        <f>+VLOOKUP(C4114,'[1]ESTRUCTURA '!$C:$G,5,0)</f>
        <v>HOSPITAL LOCAL NUESTRA SENORA DEL SOCORRO DE SINCE</v>
      </c>
      <c r="C4114" s="3">
        <v>21053</v>
      </c>
      <c r="D4114" s="4">
        <v>44932</v>
      </c>
      <c r="E4114" s="3">
        <v>2986449.66</v>
      </c>
    </row>
    <row r="4115" spans="1:5" x14ac:dyDescent="0.25">
      <c r="A4115" s="3">
        <f>+VLOOKUP(C4115,'[1]ESTRUCTURA '!$C:$G,4,0)</f>
        <v>823000624</v>
      </c>
      <c r="B4115" s="3" t="str">
        <f>+VLOOKUP(C4115,'[1]ESTRUCTURA '!$C:$G,5,0)</f>
        <v>HOSPITAL LOCAL NUESTRA SENORA DEL SOCORRO DE SINCE</v>
      </c>
      <c r="C4115" s="3">
        <v>21053</v>
      </c>
      <c r="D4115" s="4">
        <v>44950</v>
      </c>
      <c r="E4115" s="3">
        <v>67378812.439999998</v>
      </c>
    </row>
    <row r="4116" spans="1:5" x14ac:dyDescent="0.25">
      <c r="A4116" s="3">
        <f>+VLOOKUP(C4116,'[1]ESTRUCTURA '!$C:$G,4,0)</f>
        <v>823000624</v>
      </c>
      <c r="B4116" s="3" t="str">
        <f>+VLOOKUP(C4116,'[1]ESTRUCTURA '!$C:$G,5,0)</f>
        <v>HOSPITAL LOCAL NUESTRA SENORA DEL SOCORRO DE SINCE</v>
      </c>
      <c r="C4116" s="3">
        <v>21053</v>
      </c>
      <c r="D4116" s="4">
        <v>44951</v>
      </c>
      <c r="E4116" s="3">
        <v>1376872.48</v>
      </c>
    </row>
    <row r="4117" spans="1:5" x14ac:dyDescent="0.25">
      <c r="A4117" s="3">
        <f>+VLOOKUP(C4117,'[1]ESTRUCTURA '!$C:$G,4,0)</f>
        <v>823000624</v>
      </c>
      <c r="B4117" s="3" t="str">
        <f>+VLOOKUP(C4117,'[1]ESTRUCTURA '!$C:$G,5,0)</f>
        <v>HOSPITAL LOCAL NUESTRA SENORA DEL SOCORRO DE SINCE</v>
      </c>
      <c r="C4117" s="3">
        <v>21053</v>
      </c>
      <c r="D4117" s="4">
        <v>44952</v>
      </c>
      <c r="E4117" s="3">
        <v>2734918.71</v>
      </c>
    </row>
    <row r="4118" spans="1:5" x14ac:dyDescent="0.25">
      <c r="A4118" s="3">
        <f>+VLOOKUP(C4118,'[1]ESTRUCTURA '!$C:$G,4,0)</f>
        <v>823000624</v>
      </c>
      <c r="B4118" s="3" t="str">
        <f>+VLOOKUP(C4118,'[1]ESTRUCTURA '!$C:$G,5,0)</f>
        <v>HOSPITAL LOCAL NUESTRA SENORA DEL SOCORRO DE SINCE</v>
      </c>
      <c r="C4118" s="3">
        <v>21053</v>
      </c>
      <c r="D4118" s="4">
        <v>44967</v>
      </c>
      <c r="E4118" s="3">
        <v>79886973.719999999</v>
      </c>
    </row>
    <row r="4119" spans="1:5" x14ac:dyDescent="0.25">
      <c r="A4119" s="3">
        <f>+VLOOKUP(C4119,'[1]ESTRUCTURA '!$C:$G,4,0)</f>
        <v>823000624</v>
      </c>
      <c r="B4119" s="3" t="str">
        <f>+VLOOKUP(C4119,'[1]ESTRUCTURA '!$C:$G,5,0)</f>
        <v>HOSPITAL LOCAL NUESTRA SENORA DEL SOCORRO DE SINCE</v>
      </c>
      <c r="C4119" s="3">
        <v>21053</v>
      </c>
      <c r="D4119" s="4">
        <v>44972</v>
      </c>
      <c r="E4119" s="3">
        <v>3467659.51</v>
      </c>
    </row>
    <row r="4120" spans="1:5" x14ac:dyDescent="0.25">
      <c r="A4120" s="3">
        <f>+VLOOKUP(C4120,'[1]ESTRUCTURA '!$C:$G,4,0)</f>
        <v>823000624</v>
      </c>
      <c r="B4120" s="3" t="str">
        <f>+VLOOKUP(C4120,'[1]ESTRUCTURA '!$C:$G,5,0)</f>
        <v>HOSPITAL LOCAL NUESTRA SENORA DEL SOCORRO DE SINCE</v>
      </c>
      <c r="C4120" s="3">
        <v>21053</v>
      </c>
      <c r="D4120" s="4">
        <v>44998</v>
      </c>
      <c r="E4120" s="3">
        <v>79711347.569999993</v>
      </c>
    </row>
    <row r="4121" spans="1:5" x14ac:dyDescent="0.25">
      <c r="A4121" s="3">
        <f>+VLOOKUP(C4121,'[1]ESTRUCTURA '!$C:$G,4,0)</f>
        <v>823000624</v>
      </c>
      <c r="B4121" s="3" t="str">
        <f>+VLOOKUP(C4121,'[1]ESTRUCTURA '!$C:$G,5,0)</f>
        <v>HOSPITAL LOCAL NUESTRA SENORA DEL SOCORRO DE SINCE</v>
      </c>
      <c r="C4121" s="3">
        <v>21053</v>
      </c>
      <c r="D4121" s="4">
        <v>45012</v>
      </c>
      <c r="E4121" s="3">
        <v>3577548.32</v>
      </c>
    </row>
    <row r="4122" spans="1:5" x14ac:dyDescent="0.25">
      <c r="A4122" s="3">
        <f>+VLOOKUP(C4122,'[1]ESTRUCTURA '!$C:$G,4,0)</f>
        <v>823000624</v>
      </c>
      <c r="B4122" s="3" t="str">
        <f>+VLOOKUP(C4122,'[1]ESTRUCTURA '!$C:$G,5,0)</f>
        <v>HOSPITAL LOCAL NUESTRA SENORA DEL SOCORRO DE SINCE</v>
      </c>
      <c r="C4122" s="3">
        <v>21053</v>
      </c>
      <c r="D4122" s="4">
        <v>45013</v>
      </c>
      <c r="E4122" s="3">
        <v>269876</v>
      </c>
    </row>
    <row r="4123" spans="1:5" x14ac:dyDescent="0.25">
      <c r="A4123" s="3">
        <f>+VLOOKUP(C4123,'[1]ESTRUCTURA '!$C:$G,4,0)</f>
        <v>830090073</v>
      </c>
      <c r="B4123" s="3" t="str">
        <f>+VLOOKUP(C4123,'[1]ESTRUCTURA '!$C:$G,5,0)</f>
        <v>ASOCIACION DE AMIGOS CONTRA EL CANCER PROSEGUIR</v>
      </c>
      <c r="C4123" s="3">
        <v>21054</v>
      </c>
      <c r="D4123" s="4">
        <v>44932</v>
      </c>
      <c r="E4123" s="3">
        <v>25129653.050000001</v>
      </c>
    </row>
    <row r="4124" spans="1:5" x14ac:dyDescent="0.25">
      <c r="A4124" s="3">
        <f>+VLOOKUP(C4124,'[1]ESTRUCTURA '!$C:$G,4,0)</f>
        <v>830090073</v>
      </c>
      <c r="B4124" s="3" t="str">
        <f>+VLOOKUP(C4124,'[1]ESTRUCTURA '!$C:$G,5,0)</f>
        <v>ASOCIACION DE AMIGOS CONTRA EL CANCER PROSEGUIR</v>
      </c>
      <c r="C4124" s="3">
        <v>21054</v>
      </c>
      <c r="D4124" s="4">
        <v>44950</v>
      </c>
      <c r="E4124" s="3">
        <v>36227093.640000001</v>
      </c>
    </row>
    <row r="4125" spans="1:5" x14ac:dyDescent="0.25">
      <c r="A4125" s="3">
        <f>+VLOOKUP(C4125,'[1]ESTRUCTURA '!$C:$G,4,0)</f>
        <v>830090073</v>
      </c>
      <c r="B4125" s="3" t="str">
        <f>+VLOOKUP(C4125,'[1]ESTRUCTURA '!$C:$G,5,0)</f>
        <v>ASOCIACION DE AMIGOS CONTRA EL CANCER PROSEGUIR</v>
      </c>
      <c r="C4125" s="3">
        <v>21054</v>
      </c>
      <c r="D4125" s="4">
        <v>44951</v>
      </c>
      <c r="E4125" s="3">
        <v>3016918.77</v>
      </c>
    </row>
    <row r="4126" spans="1:5" x14ac:dyDescent="0.25">
      <c r="A4126" s="3">
        <f>+VLOOKUP(C4126,'[1]ESTRUCTURA '!$C:$G,4,0)</f>
        <v>830090073</v>
      </c>
      <c r="B4126" s="3" t="str">
        <f>+VLOOKUP(C4126,'[1]ESTRUCTURA '!$C:$G,5,0)</f>
        <v>ASOCIACION DE AMIGOS CONTRA EL CANCER PROSEGUIR</v>
      </c>
      <c r="C4126" s="3">
        <v>21054</v>
      </c>
      <c r="D4126" s="4">
        <v>44952</v>
      </c>
      <c r="E4126" s="3">
        <v>23670931.859999999</v>
      </c>
    </row>
    <row r="4127" spans="1:5" x14ac:dyDescent="0.25">
      <c r="A4127" s="3">
        <f>+VLOOKUP(C4127,'[1]ESTRUCTURA '!$C:$G,4,0)</f>
        <v>830090073</v>
      </c>
      <c r="B4127" s="3" t="str">
        <f>+VLOOKUP(C4127,'[1]ESTRUCTURA '!$C:$G,5,0)</f>
        <v>ASOCIACION DE AMIGOS CONTRA EL CANCER PROSEGUIR</v>
      </c>
      <c r="C4127" s="3">
        <v>21054</v>
      </c>
      <c r="D4127" s="4">
        <v>44967</v>
      </c>
      <c r="E4127" s="3">
        <v>39034623.789999999</v>
      </c>
    </row>
    <row r="4128" spans="1:5" x14ac:dyDescent="0.25">
      <c r="A4128" s="3">
        <f>+VLOOKUP(C4128,'[1]ESTRUCTURA '!$C:$G,4,0)</f>
        <v>830090073</v>
      </c>
      <c r="B4128" s="3" t="str">
        <f>+VLOOKUP(C4128,'[1]ESTRUCTURA '!$C:$G,5,0)</f>
        <v>ASOCIACION DE AMIGOS CONTRA EL CANCER PROSEGUIR</v>
      </c>
      <c r="C4128" s="3">
        <v>21054</v>
      </c>
      <c r="D4128" s="4">
        <v>44972</v>
      </c>
      <c r="E4128" s="3">
        <v>22046444.609999999</v>
      </c>
    </row>
    <row r="4129" spans="1:5" x14ac:dyDescent="0.25">
      <c r="A4129" s="3">
        <f>+VLOOKUP(C4129,'[1]ESTRUCTURA '!$C:$G,4,0)</f>
        <v>830090073</v>
      </c>
      <c r="B4129" s="3" t="str">
        <f>+VLOOKUP(C4129,'[1]ESTRUCTURA '!$C:$G,5,0)</f>
        <v>ASOCIACION DE AMIGOS CONTRA EL CANCER PROSEGUIR</v>
      </c>
      <c r="C4129" s="3">
        <v>21054</v>
      </c>
      <c r="D4129" s="4">
        <v>45012</v>
      </c>
      <c r="E4129" s="3">
        <v>21499309.25</v>
      </c>
    </row>
    <row r="4130" spans="1:5" x14ac:dyDescent="0.25">
      <c r="A4130" s="3">
        <f>+VLOOKUP(C4130,'[1]ESTRUCTURA '!$C:$G,4,0)</f>
        <v>830090073</v>
      </c>
      <c r="B4130" s="3" t="str">
        <f>+VLOOKUP(C4130,'[1]ESTRUCTURA '!$C:$G,5,0)</f>
        <v>ASOCIACION DE AMIGOS CONTRA EL CANCER PROSEGUIR</v>
      </c>
      <c r="C4130" s="3">
        <v>21055</v>
      </c>
      <c r="D4130" s="4">
        <v>44932</v>
      </c>
      <c r="E4130" s="3">
        <v>16245910.199999999</v>
      </c>
    </row>
    <row r="4131" spans="1:5" x14ac:dyDescent="0.25">
      <c r="A4131" s="3">
        <f>+VLOOKUP(C4131,'[1]ESTRUCTURA '!$C:$G,4,0)</f>
        <v>830090073</v>
      </c>
      <c r="B4131" s="3" t="str">
        <f>+VLOOKUP(C4131,'[1]ESTRUCTURA '!$C:$G,5,0)</f>
        <v>ASOCIACION DE AMIGOS CONTRA EL CANCER PROSEGUIR</v>
      </c>
      <c r="C4131" s="3">
        <v>21055</v>
      </c>
      <c r="D4131" s="4">
        <v>44950</v>
      </c>
      <c r="E4131" s="3">
        <v>26516580.359999999</v>
      </c>
    </row>
    <row r="4132" spans="1:5" x14ac:dyDescent="0.25">
      <c r="A4132" s="3">
        <f>+VLOOKUP(C4132,'[1]ESTRUCTURA '!$C:$G,4,0)</f>
        <v>830090073</v>
      </c>
      <c r="B4132" s="3" t="str">
        <f>+VLOOKUP(C4132,'[1]ESTRUCTURA '!$C:$G,5,0)</f>
        <v>ASOCIACION DE AMIGOS CONTRA EL CANCER PROSEGUIR</v>
      </c>
      <c r="C4132" s="3">
        <v>21055</v>
      </c>
      <c r="D4132" s="4">
        <v>44952</v>
      </c>
      <c r="E4132" s="3">
        <v>15302873.4</v>
      </c>
    </row>
    <row r="4133" spans="1:5" x14ac:dyDescent="0.25">
      <c r="A4133" s="3">
        <f>+VLOOKUP(C4133,'[1]ESTRUCTURA '!$C:$G,4,0)</f>
        <v>830090073</v>
      </c>
      <c r="B4133" s="3" t="str">
        <f>+VLOOKUP(C4133,'[1]ESTRUCTURA '!$C:$G,5,0)</f>
        <v>ASOCIACION DE AMIGOS CONTRA EL CANCER PROSEGUIR</v>
      </c>
      <c r="C4133" s="3">
        <v>21055</v>
      </c>
      <c r="D4133" s="4">
        <v>44967</v>
      </c>
      <c r="E4133" s="3">
        <v>25235248.489999998</v>
      </c>
    </row>
    <row r="4134" spans="1:5" x14ac:dyDescent="0.25">
      <c r="A4134" s="3">
        <f>+VLOOKUP(C4134,'[1]ESTRUCTURA '!$C:$G,4,0)</f>
        <v>830090073</v>
      </c>
      <c r="B4134" s="3" t="str">
        <f>+VLOOKUP(C4134,'[1]ESTRUCTURA '!$C:$G,5,0)</f>
        <v>ASOCIACION DE AMIGOS CONTRA EL CANCER PROSEGUIR</v>
      </c>
      <c r="C4134" s="3">
        <v>21055</v>
      </c>
      <c r="D4134" s="4">
        <v>44972</v>
      </c>
      <c r="E4134" s="3">
        <v>14252667.82</v>
      </c>
    </row>
    <row r="4135" spans="1:5" x14ac:dyDescent="0.25">
      <c r="A4135" s="3">
        <f>+VLOOKUP(C4135,'[1]ESTRUCTURA '!$C:$G,4,0)</f>
        <v>830090073</v>
      </c>
      <c r="B4135" s="3" t="str">
        <f>+VLOOKUP(C4135,'[1]ESTRUCTURA '!$C:$G,5,0)</f>
        <v>ASOCIACION DE AMIGOS CONTRA EL CANCER PROSEGUIR</v>
      </c>
      <c r="C4135" s="3">
        <v>21055</v>
      </c>
      <c r="D4135" s="4">
        <v>45012</v>
      </c>
      <c r="E4135" s="3">
        <v>13882328.449999999</v>
      </c>
    </row>
    <row r="4136" spans="1:5" x14ac:dyDescent="0.25">
      <c r="A4136" s="3">
        <f>+VLOOKUP(C4136,'[1]ESTRUCTURA '!$C:$G,4,0)</f>
        <v>900146927</v>
      </c>
      <c r="B4136" s="3" t="str">
        <f>+VLOOKUP(C4136,'[1]ESTRUCTURA '!$C:$G,5,0)</f>
        <v>FUNDACION PROMAGDALENA</v>
      </c>
      <c r="C4136" s="3">
        <v>21058</v>
      </c>
      <c r="D4136" s="4">
        <v>44932</v>
      </c>
      <c r="E4136" s="3">
        <v>16390579.699999999</v>
      </c>
    </row>
    <row r="4137" spans="1:5" x14ac:dyDescent="0.25">
      <c r="A4137" s="3">
        <f>+VLOOKUP(C4137,'[1]ESTRUCTURA '!$C:$G,4,0)</f>
        <v>900146927</v>
      </c>
      <c r="B4137" s="3" t="str">
        <f>+VLOOKUP(C4137,'[1]ESTRUCTURA '!$C:$G,5,0)</f>
        <v>FUNDACION PROMAGDALENA</v>
      </c>
      <c r="C4137" s="3">
        <v>21058</v>
      </c>
      <c r="D4137" s="4">
        <v>44950</v>
      </c>
      <c r="E4137" s="3">
        <v>1179250.5</v>
      </c>
    </row>
    <row r="4138" spans="1:5" x14ac:dyDescent="0.25">
      <c r="A4138" s="3">
        <f>+VLOOKUP(C4138,'[1]ESTRUCTURA '!$C:$G,4,0)</f>
        <v>900146927</v>
      </c>
      <c r="B4138" s="3" t="str">
        <f>+VLOOKUP(C4138,'[1]ESTRUCTURA '!$C:$G,5,0)</f>
        <v>FUNDACION PROMAGDALENA</v>
      </c>
      <c r="C4138" s="3">
        <v>21058</v>
      </c>
      <c r="D4138" s="4">
        <v>44952</v>
      </c>
      <c r="E4138" s="3">
        <v>16484884.67</v>
      </c>
    </row>
    <row r="4139" spans="1:5" x14ac:dyDescent="0.25">
      <c r="A4139" s="3">
        <f>+VLOOKUP(C4139,'[1]ESTRUCTURA '!$C:$G,4,0)</f>
        <v>900146927</v>
      </c>
      <c r="B4139" s="3" t="str">
        <f>+VLOOKUP(C4139,'[1]ESTRUCTURA '!$C:$G,5,0)</f>
        <v>FUNDACION PROMAGDALENA</v>
      </c>
      <c r="C4139" s="3">
        <v>21058</v>
      </c>
      <c r="D4139" s="4">
        <v>44967</v>
      </c>
      <c r="E4139" s="3">
        <v>1145436.8600000001</v>
      </c>
    </row>
    <row r="4140" spans="1:5" x14ac:dyDescent="0.25">
      <c r="A4140" s="3">
        <f>+VLOOKUP(C4140,'[1]ESTRUCTURA '!$C:$G,4,0)</f>
        <v>900146927</v>
      </c>
      <c r="B4140" s="3" t="str">
        <f>+VLOOKUP(C4140,'[1]ESTRUCTURA '!$C:$G,5,0)</f>
        <v>FUNDACION PROMAGDALENA</v>
      </c>
      <c r="C4140" s="3">
        <v>21058</v>
      </c>
      <c r="D4140" s="4">
        <v>44972</v>
      </c>
      <c r="E4140" s="3">
        <v>16310573.25</v>
      </c>
    </row>
    <row r="4141" spans="1:5" x14ac:dyDescent="0.25">
      <c r="A4141" s="3">
        <f>+VLOOKUP(C4141,'[1]ESTRUCTURA '!$C:$G,4,0)</f>
        <v>900146927</v>
      </c>
      <c r="B4141" s="3" t="str">
        <f>+VLOOKUP(C4141,'[1]ESTRUCTURA '!$C:$G,5,0)</f>
        <v>FUNDACION PROMAGDALENA</v>
      </c>
      <c r="C4141" s="3">
        <v>21058</v>
      </c>
      <c r="D4141" s="4">
        <v>45012</v>
      </c>
      <c r="E4141" s="3">
        <v>16570024.390000001</v>
      </c>
    </row>
    <row r="4142" spans="1:5" x14ac:dyDescent="0.25">
      <c r="A4142" s="3">
        <f>+VLOOKUP(C4142,'[1]ESTRUCTURA '!$C:$G,4,0)</f>
        <v>900146927</v>
      </c>
      <c r="B4142" s="3" t="str">
        <f>+VLOOKUP(C4142,'[1]ESTRUCTURA '!$C:$G,5,0)</f>
        <v>FUNDACION PROMAGDALENA</v>
      </c>
      <c r="C4142" s="3">
        <v>21059</v>
      </c>
      <c r="D4142" s="4">
        <v>44932</v>
      </c>
      <c r="E4142" s="3">
        <v>15911251.050000001</v>
      </c>
    </row>
    <row r="4143" spans="1:5" x14ac:dyDescent="0.25">
      <c r="A4143" s="3">
        <f>+VLOOKUP(C4143,'[1]ESTRUCTURA '!$C:$G,4,0)</f>
        <v>900146927</v>
      </c>
      <c r="B4143" s="3" t="str">
        <f>+VLOOKUP(C4143,'[1]ESTRUCTURA '!$C:$G,5,0)</f>
        <v>FUNDACION PROMAGDALENA</v>
      </c>
      <c r="C4143" s="3">
        <v>21059</v>
      </c>
      <c r="D4143" s="4">
        <v>44950</v>
      </c>
      <c r="E4143" s="3">
        <v>1144765.3700000001</v>
      </c>
    </row>
    <row r="4144" spans="1:5" x14ac:dyDescent="0.25">
      <c r="A4144" s="3">
        <f>+VLOOKUP(C4144,'[1]ESTRUCTURA '!$C:$G,4,0)</f>
        <v>900146927</v>
      </c>
      <c r="B4144" s="3" t="str">
        <f>+VLOOKUP(C4144,'[1]ESTRUCTURA '!$C:$G,5,0)</f>
        <v>FUNDACION PROMAGDALENA</v>
      </c>
      <c r="C4144" s="3">
        <v>21059</v>
      </c>
      <c r="D4144" s="4">
        <v>44952</v>
      </c>
      <c r="E4144" s="3">
        <v>16002795.58</v>
      </c>
    </row>
    <row r="4145" spans="1:5" x14ac:dyDescent="0.25">
      <c r="A4145" s="3">
        <f>+VLOOKUP(C4145,'[1]ESTRUCTURA '!$C:$G,4,0)</f>
        <v>900146927</v>
      </c>
      <c r="B4145" s="3" t="str">
        <f>+VLOOKUP(C4145,'[1]ESTRUCTURA '!$C:$G,5,0)</f>
        <v>FUNDACION PROMAGDALENA</v>
      </c>
      <c r="C4145" s="3">
        <v>21059</v>
      </c>
      <c r="D4145" s="4">
        <v>44967</v>
      </c>
      <c r="E4145" s="3">
        <v>1111939.57</v>
      </c>
    </row>
    <row r="4146" spans="1:5" x14ac:dyDescent="0.25">
      <c r="A4146" s="3">
        <f>+VLOOKUP(C4146,'[1]ESTRUCTURA '!$C:$G,4,0)</f>
        <v>900146927</v>
      </c>
      <c r="B4146" s="3" t="str">
        <f>+VLOOKUP(C4146,'[1]ESTRUCTURA '!$C:$G,5,0)</f>
        <v>FUNDACION PROMAGDALENA</v>
      </c>
      <c r="C4146" s="3">
        <v>21059</v>
      </c>
      <c r="D4146" s="4">
        <v>44972</v>
      </c>
      <c r="E4146" s="3">
        <v>15833581.880000001</v>
      </c>
    </row>
    <row r="4147" spans="1:5" x14ac:dyDescent="0.25">
      <c r="A4147" s="3">
        <f>+VLOOKUP(C4147,'[1]ESTRUCTURA '!$C:$G,4,0)</f>
        <v>900146927</v>
      </c>
      <c r="B4147" s="3" t="str">
        <f>+VLOOKUP(C4147,'[1]ESTRUCTURA '!$C:$G,5,0)</f>
        <v>FUNDACION PROMAGDALENA</v>
      </c>
      <c r="C4147" s="3">
        <v>21059</v>
      </c>
      <c r="D4147" s="4">
        <v>45012</v>
      </c>
      <c r="E4147" s="3">
        <v>16085440.630000001</v>
      </c>
    </row>
    <row r="4148" spans="1:5" x14ac:dyDescent="0.25">
      <c r="A4148" s="3">
        <f>+VLOOKUP(C4148,'[1]ESTRUCTURA '!$C:$G,4,0)</f>
        <v>800129856</v>
      </c>
      <c r="B4148" s="3" t="str">
        <f>+VLOOKUP(C4148,'[1]ESTRUCTURA '!$C:$G,5,0)</f>
        <v>CLINICA DE LA COSTA SAS</v>
      </c>
      <c r="C4148" s="3">
        <v>21060</v>
      </c>
      <c r="D4148" s="4">
        <v>44950</v>
      </c>
      <c r="E4148" s="3">
        <v>2662093826.1800065</v>
      </c>
    </row>
    <row r="4149" spans="1:5" x14ac:dyDescent="0.25">
      <c r="A4149" s="3">
        <f>+VLOOKUP(C4149,'[1]ESTRUCTURA '!$C:$G,4,0)</f>
        <v>800129856</v>
      </c>
      <c r="B4149" s="3" t="str">
        <f>+VLOOKUP(C4149,'[1]ESTRUCTURA '!$C:$G,5,0)</f>
        <v>CLINICA DE LA COSTA SAS</v>
      </c>
      <c r="C4149" s="3">
        <v>21060</v>
      </c>
      <c r="D4149" s="4">
        <v>44954</v>
      </c>
      <c r="E4149" s="3">
        <v>2998813560.5800009</v>
      </c>
    </row>
    <row r="4150" spans="1:5" x14ac:dyDescent="0.25">
      <c r="A4150" s="3">
        <f>+VLOOKUP(C4150,'[1]ESTRUCTURA '!$C:$G,4,0)</f>
        <v>800129856</v>
      </c>
      <c r="B4150" s="3" t="str">
        <f>+VLOOKUP(C4150,'[1]ESTRUCTURA '!$C:$G,5,0)</f>
        <v>CLINICA DE LA COSTA SAS</v>
      </c>
      <c r="C4150" s="3">
        <v>21060</v>
      </c>
      <c r="D4150" s="4">
        <v>44967</v>
      </c>
      <c r="E4150" s="3">
        <v>6784900570.8899574</v>
      </c>
    </row>
    <row r="4151" spans="1:5" x14ac:dyDescent="0.25">
      <c r="A4151" s="3">
        <f>+VLOOKUP(C4151,'[1]ESTRUCTURA '!$C:$G,4,0)</f>
        <v>800129856</v>
      </c>
      <c r="B4151" s="3" t="str">
        <f>+VLOOKUP(C4151,'[1]ESTRUCTURA '!$C:$G,5,0)</f>
        <v>CLINICA DE LA COSTA SAS</v>
      </c>
      <c r="C4151" s="3">
        <v>21060</v>
      </c>
      <c r="D4151" s="4">
        <v>44998</v>
      </c>
      <c r="E4151" s="3">
        <v>2309118868.000001</v>
      </c>
    </row>
    <row r="4152" spans="1:5" x14ac:dyDescent="0.25">
      <c r="A4152" s="3">
        <f>+VLOOKUP(C4152,'[1]ESTRUCTURA '!$C:$G,4,0)</f>
        <v>800129856</v>
      </c>
      <c r="B4152" s="3" t="str">
        <f>+VLOOKUP(C4152,'[1]ESTRUCTURA '!$C:$G,5,0)</f>
        <v>CLINICA DE LA COSTA SAS</v>
      </c>
      <c r="C4152" s="3">
        <v>21060</v>
      </c>
      <c r="D4152" s="4">
        <v>45008</v>
      </c>
      <c r="E4152" s="3">
        <v>2999999861.0199795</v>
      </c>
    </row>
    <row r="4153" spans="1:5" x14ac:dyDescent="0.25">
      <c r="A4153" s="3">
        <f>+VLOOKUP(C4153,'[1]ESTRUCTURA '!$C:$G,4,0)</f>
        <v>900610800</v>
      </c>
      <c r="B4153" s="3" t="str">
        <f>+VLOOKUP(C4153,'[1]ESTRUCTURA '!$C:$G,5,0)</f>
        <v>IPS PREVENSALUD DE LA COSTA SAS</v>
      </c>
      <c r="C4153" s="3">
        <v>21061</v>
      </c>
      <c r="D4153" s="4">
        <v>44950</v>
      </c>
      <c r="E4153" s="3">
        <v>11056567</v>
      </c>
    </row>
    <row r="4154" spans="1:5" x14ac:dyDescent="0.25">
      <c r="A4154" s="3">
        <f>+VLOOKUP(C4154,'[1]ESTRUCTURA '!$C:$G,4,0)</f>
        <v>900610800</v>
      </c>
      <c r="B4154" s="3" t="str">
        <f>+VLOOKUP(C4154,'[1]ESTRUCTURA '!$C:$G,5,0)</f>
        <v>IPS PREVENSALUD DE LA COSTA SAS</v>
      </c>
      <c r="C4154" s="3">
        <v>21061</v>
      </c>
      <c r="D4154" s="4">
        <v>44954</v>
      </c>
      <c r="E4154" s="3">
        <v>101275.5</v>
      </c>
    </row>
    <row r="4155" spans="1:5" x14ac:dyDescent="0.25">
      <c r="A4155" s="3">
        <f>+VLOOKUP(C4155,'[1]ESTRUCTURA '!$C:$G,4,0)</f>
        <v>900610800</v>
      </c>
      <c r="B4155" s="3" t="str">
        <f>+VLOOKUP(C4155,'[1]ESTRUCTURA '!$C:$G,5,0)</f>
        <v>IPS PREVENSALUD DE LA COSTA SAS</v>
      </c>
      <c r="C4155" s="3">
        <v>21061</v>
      </c>
      <c r="D4155" s="4">
        <v>44967</v>
      </c>
      <c r="E4155" s="3">
        <v>3828652</v>
      </c>
    </row>
    <row r="4156" spans="1:5" x14ac:dyDescent="0.25">
      <c r="A4156" s="3">
        <f>+VLOOKUP(C4156,'[1]ESTRUCTURA '!$C:$G,4,0)</f>
        <v>900610800</v>
      </c>
      <c r="B4156" s="3" t="str">
        <f>+VLOOKUP(C4156,'[1]ESTRUCTURA '!$C:$G,5,0)</f>
        <v>IPS PREVENSALUD DE LA COSTA SAS</v>
      </c>
      <c r="C4156" s="3">
        <v>21061</v>
      </c>
      <c r="D4156" s="4">
        <v>44992</v>
      </c>
      <c r="E4156" s="3">
        <v>26700</v>
      </c>
    </row>
    <row r="4157" spans="1:5" x14ac:dyDescent="0.25">
      <c r="A4157" s="3">
        <f>+VLOOKUP(C4157,'[1]ESTRUCTURA '!$C:$G,4,0)</f>
        <v>900610800</v>
      </c>
      <c r="B4157" s="3" t="str">
        <f>+VLOOKUP(C4157,'[1]ESTRUCTURA '!$C:$G,5,0)</f>
        <v>IPS PREVENSALUD DE LA COSTA SAS</v>
      </c>
      <c r="C4157" s="3">
        <v>21061</v>
      </c>
      <c r="D4157" s="4">
        <v>45001</v>
      </c>
      <c r="E4157" s="3">
        <v>200117.6</v>
      </c>
    </row>
    <row r="4158" spans="1:5" x14ac:dyDescent="0.25">
      <c r="A4158" s="3">
        <f>+VLOOKUP(C4158,'[1]ESTRUCTURA '!$C:$G,4,0)</f>
        <v>900610800</v>
      </c>
      <c r="B4158" s="3" t="str">
        <f>+VLOOKUP(C4158,'[1]ESTRUCTURA '!$C:$G,5,0)</f>
        <v>IPS PREVENSALUD DE LA COSTA SAS</v>
      </c>
      <c r="C4158" s="3">
        <v>21061</v>
      </c>
      <c r="D4158" s="4">
        <v>45014</v>
      </c>
      <c r="E4158" s="3">
        <v>866882.25</v>
      </c>
    </row>
    <row r="4159" spans="1:5" x14ac:dyDescent="0.25">
      <c r="A4159" s="3">
        <f>+VLOOKUP(C4159,'[1]ESTRUCTURA '!$C:$G,4,0)</f>
        <v>900610800</v>
      </c>
      <c r="B4159" s="3" t="str">
        <f>+VLOOKUP(C4159,'[1]ESTRUCTURA '!$C:$G,5,0)</f>
        <v>IPS PREVENSALUD DE LA COSTA SAS</v>
      </c>
      <c r="C4159" s="3">
        <v>21061</v>
      </c>
      <c r="D4159" s="4">
        <v>45015</v>
      </c>
      <c r="E4159" s="3">
        <v>26700</v>
      </c>
    </row>
    <row r="4160" spans="1:5" x14ac:dyDescent="0.25">
      <c r="A4160" s="3">
        <f>+VLOOKUP(C4160,'[1]ESTRUCTURA '!$C:$G,4,0)</f>
        <v>802014538</v>
      </c>
      <c r="B4160" s="3" t="str">
        <f>+VLOOKUP(C4160,'[1]ESTRUCTURA '!$C:$G,5,0)</f>
        <v>VITALSALUD DEL CARIBE IPS SA</v>
      </c>
      <c r="C4160" s="3">
        <v>21062</v>
      </c>
      <c r="D4160" s="4">
        <v>44945</v>
      </c>
      <c r="E4160" s="3">
        <v>1124635366.97</v>
      </c>
    </row>
    <row r="4161" spans="1:5" x14ac:dyDescent="0.25">
      <c r="A4161" s="3">
        <f>+VLOOKUP(C4161,'[1]ESTRUCTURA '!$C:$G,4,0)</f>
        <v>802014538</v>
      </c>
      <c r="B4161" s="3" t="str">
        <f>+VLOOKUP(C4161,'[1]ESTRUCTURA '!$C:$G,5,0)</f>
        <v>VITALSALUD DEL CARIBE IPS SA</v>
      </c>
      <c r="C4161" s="3">
        <v>21062</v>
      </c>
      <c r="D4161" s="4">
        <v>44953</v>
      </c>
      <c r="E4161" s="3">
        <v>3600000</v>
      </c>
    </row>
    <row r="4162" spans="1:5" x14ac:dyDescent="0.25">
      <c r="A4162" s="3">
        <f>+VLOOKUP(C4162,'[1]ESTRUCTURA '!$C:$G,4,0)</f>
        <v>802014538</v>
      </c>
      <c r="B4162" s="3" t="str">
        <f>+VLOOKUP(C4162,'[1]ESTRUCTURA '!$C:$G,5,0)</f>
        <v>VITALSALUD DEL CARIBE IPS SA</v>
      </c>
      <c r="C4162" s="3">
        <v>21062</v>
      </c>
      <c r="D4162" s="4">
        <v>44954</v>
      </c>
      <c r="E4162" s="3">
        <v>214055404.79999998</v>
      </c>
    </row>
    <row r="4163" spans="1:5" x14ac:dyDescent="0.25">
      <c r="A4163" s="3">
        <f>+VLOOKUP(C4163,'[1]ESTRUCTURA '!$C:$G,4,0)</f>
        <v>802014538</v>
      </c>
      <c r="B4163" s="3" t="str">
        <f>+VLOOKUP(C4163,'[1]ESTRUCTURA '!$C:$G,5,0)</f>
        <v>VITALSALUD DEL CARIBE IPS SA</v>
      </c>
      <c r="C4163" s="3">
        <v>21062</v>
      </c>
      <c r="D4163" s="4">
        <v>44956</v>
      </c>
      <c r="E4163" s="3">
        <v>94177974.219999999</v>
      </c>
    </row>
    <row r="4164" spans="1:5" x14ac:dyDescent="0.25">
      <c r="A4164" s="3">
        <f>+VLOOKUP(C4164,'[1]ESTRUCTURA '!$C:$G,4,0)</f>
        <v>802014538</v>
      </c>
      <c r="B4164" s="3" t="str">
        <f>+VLOOKUP(C4164,'[1]ESTRUCTURA '!$C:$G,5,0)</f>
        <v>VITALSALUD DEL CARIBE IPS SA</v>
      </c>
      <c r="C4164" s="3">
        <v>21062</v>
      </c>
      <c r="D4164" s="4">
        <v>44967</v>
      </c>
      <c r="E4164" s="3">
        <v>67986907.010000005</v>
      </c>
    </row>
    <row r="4165" spans="1:5" x14ac:dyDescent="0.25">
      <c r="A4165" s="3">
        <f>+VLOOKUP(C4165,'[1]ESTRUCTURA '!$C:$G,4,0)</f>
        <v>802014538</v>
      </c>
      <c r="B4165" s="3" t="str">
        <f>+VLOOKUP(C4165,'[1]ESTRUCTURA '!$C:$G,5,0)</f>
        <v>VITALSALUD DEL CARIBE IPS SA</v>
      </c>
      <c r="C4165" s="3">
        <v>21062</v>
      </c>
      <c r="D4165" s="4">
        <v>44992</v>
      </c>
      <c r="E4165" s="3">
        <v>13680000</v>
      </c>
    </row>
    <row r="4166" spans="1:5" x14ac:dyDescent="0.25">
      <c r="A4166" s="3">
        <f>+VLOOKUP(C4166,'[1]ESTRUCTURA '!$C:$G,4,0)</f>
        <v>802014538</v>
      </c>
      <c r="B4166" s="3" t="str">
        <f>+VLOOKUP(C4166,'[1]ESTRUCTURA '!$C:$G,5,0)</f>
        <v>VITALSALUD DEL CARIBE IPS SA</v>
      </c>
      <c r="C4166" s="3">
        <v>21062</v>
      </c>
      <c r="D4166" s="4">
        <v>44998</v>
      </c>
      <c r="E4166" s="3">
        <v>436098863.63999999</v>
      </c>
    </row>
    <row r="4167" spans="1:5" x14ac:dyDescent="0.25">
      <c r="A4167" s="3">
        <f>+VLOOKUP(C4167,'[1]ESTRUCTURA '!$C:$G,4,0)</f>
        <v>802014538</v>
      </c>
      <c r="B4167" s="3" t="str">
        <f>+VLOOKUP(C4167,'[1]ESTRUCTURA '!$C:$G,5,0)</f>
        <v>VITALSALUD DEL CARIBE IPS SA</v>
      </c>
      <c r="C4167" s="3">
        <v>21062</v>
      </c>
      <c r="D4167" s="4">
        <v>45001</v>
      </c>
      <c r="E4167" s="3">
        <v>147630680.13999999</v>
      </c>
    </row>
    <row r="4168" spans="1:5" x14ac:dyDescent="0.25">
      <c r="A4168" s="3">
        <f>+VLOOKUP(C4168,'[1]ESTRUCTURA '!$C:$G,4,0)</f>
        <v>802014538</v>
      </c>
      <c r="B4168" s="3" t="str">
        <f>+VLOOKUP(C4168,'[1]ESTRUCTURA '!$C:$G,5,0)</f>
        <v>VITALSALUD DEL CARIBE IPS SA</v>
      </c>
      <c r="C4168" s="3">
        <v>21062</v>
      </c>
      <c r="D4168" s="4">
        <v>45008</v>
      </c>
      <c r="E4168" s="3">
        <v>407970852.73000002</v>
      </c>
    </row>
    <row r="4169" spans="1:5" x14ac:dyDescent="0.25">
      <c r="A4169" s="3">
        <f>+VLOOKUP(C4169,'[1]ESTRUCTURA '!$C:$G,4,0)</f>
        <v>802014538</v>
      </c>
      <c r="B4169" s="3" t="str">
        <f>+VLOOKUP(C4169,'[1]ESTRUCTURA '!$C:$G,5,0)</f>
        <v>VITALSALUD DEL CARIBE IPS SA</v>
      </c>
      <c r="C4169" s="3">
        <v>21062</v>
      </c>
      <c r="D4169" s="4">
        <v>45013</v>
      </c>
      <c r="E4169" s="3">
        <v>59775090.340000004</v>
      </c>
    </row>
    <row r="4170" spans="1:5" x14ac:dyDescent="0.25">
      <c r="A4170" s="3">
        <f>+VLOOKUP(C4170,'[1]ESTRUCTURA '!$C:$G,4,0)</f>
        <v>802014538</v>
      </c>
      <c r="B4170" s="3" t="str">
        <f>+VLOOKUP(C4170,'[1]ESTRUCTURA '!$C:$G,5,0)</f>
        <v>VITALSALUD DEL CARIBE IPS SA</v>
      </c>
      <c r="C4170" s="3">
        <v>21062</v>
      </c>
      <c r="D4170" s="4">
        <v>45014</v>
      </c>
      <c r="E4170" s="3">
        <v>250000000</v>
      </c>
    </row>
    <row r="4171" spans="1:5" x14ac:dyDescent="0.25">
      <c r="A4171" s="3">
        <f>+VLOOKUP(C4171,'[1]ESTRUCTURA '!$C:$G,4,0)</f>
        <v>802014538</v>
      </c>
      <c r="B4171" s="3" t="str">
        <f>+VLOOKUP(C4171,'[1]ESTRUCTURA '!$C:$G,5,0)</f>
        <v>VITALSALUD DEL CARIBE IPS SA</v>
      </c>
      <c r="C4171" s="3">
        <v>21062</v>
      </c>
      <c r="D4171" s="4">
        <v>45015</v>
      </c>
      <c r="E4171" s="3">
        <v>8640000</v>
      </c>
    </row>
    <row r="4172" spans="1:5" x14ac:dyDescent="0.25">
      <c r="A4172" s="3">
        <f>+VLOOKUP(C4172,'[1]ESTRUCTURA '!$C:$G,4,0)</f>
        <v>823000696</v>
      </c>
      <c r="B4172" s="3" t="str">
        <f>+VLOOKUP(C4172,'[1]ESTRUCTURA '!$C:$G,5,0)</f>
        <v>CENTRO DE SALUD SAN JOSE DE TOLUVIEJO ESE</v>
      </c>
      <c r="C4172" s="3">
        <v>21064</v>
      </c>
      <c r="D4172" s="4">
        <v>44932</v>
      </c>
      <c r="E4172" s="3">
        <v>2312354.35</v>
      </c>
    </row>
    <row r="4173" spans="1:5" x14ac:dyDescent="0.25">
      <c r="A4173" s="3">
        <f>+VLOOKUP(C4173,'[1]ESTRUCTURA '!$C:$G,4,0)</f>
        <v>823000696</v>
      </c>
      <c r="B4173" s="3" t="str">
        <f>+VLOOKUP(C4173,'[1]ESTRUCTURA '!$C:$G,5,0)</f>
        <v>CENTRO DE SALUD SAN JOSE DE TOLUVIEJO ESE</v>
      </c>
      <c r="C4173" s="3">
        <v>21064</v>
      </c>
      <c r="D4173" s="4">
        <v>44950</v>
      </c>
      <c r="E4173" s="3">
        <v>15173760.560000001</v>
      </c>
    </row>
    <row r="4174" spans="1:5" x14ac:dyDescent="0.25">
      <c r="A4174" s="3">
        <f>+VLOOKUP(C4174,'[1]ESTRUCTURA '!$C:$G,4,0)</f>
        <v>823000696</v>
      </c>
      <c r="B4174" s="3" t="str">
        <f>+VLOOKUP(C4174,'[1]ESTRUCTURA '!$C:$G,5,0)</f>
        <v>CENTRO DE SALUD SAN JOSE DE TOLUVIEJO ESE</v>
      </c>
      <c r="C4174" s="3">
        <v>21064</v>
      </c>
      <c r="D4174" s="4">
        <v>44951</v>
      </c>
      <c r="E4174" s="3">
        <v>572264.03</v>
      </c>
    </row>
    <row r="4175" spans="1:5" x14ac:dyDescent="0.25">
      <c r="A4175" s="3">
        <f>+VLOOKUP(C4175,'[1]ESTRUCTURA '!$C:$G,4,0)</f>
        <v>823000696</v>
      </c>
      <c r="B4175" s="3" t="str">
        <f>+VLOOKUP(C4175,'[1]ESTRUCTURA '!$C:$G,5,0)</f>
        <v>CENTRO DE SALUD SAN JOSE DE TOLUVIEJO ESE</v>
      </c>
      <c r="C4175" s="3">
        <v>21064</v>
      </c>
      <c r="D4175" s="4">
        <v>44952</v>
      </c>
      <c r="E4175" s="3">
        <v>2485692.3199999998</v>
      </c>
    </row>
    <row r="4176" spans="1:5" x14ac:dyDescent="0.25">
      <c r="A4176" s="3">
        <f>+VLOOKUP(C4176,'[1]ESTRUCTURA '!$C:$G,4,0)</f>
        <v>823000696</v>
      </c>
      <c r="B4176" s="3" t="str">
        <f>+VLOOKUP(C4176,'[1]ESTRUCTURA '!$C:$G,5,0)</f>
        <v>CENTRO DE SALUD SAN JOSE DE TOLUVIEJO ESE</v>
      </c>
      <c r="C4176" s="3">
        <v>21064</v>
      </c>
      <c r="D4176" s="4">
        <v>44959</v>
      </c>
      <c r="E4176" s="3">
        <v>55489446</v>
      </c>
    </row>
    <row r="4177" spans="1:5" x14ac:dyDescent="0.25">
      <c r="A4177" s="3">
        <f>+VLOOKUP(C4177,'[1]ESTRUCTURA '!$C:$G,4,0)</f>
        <v>823000696</v>
      </c>
      <c r="B4177" s="3" t="str">
        <f>+VLOOKUP(C4177,'[1]ESTRUCTURA '!$C:$G,5,0)</f>
        <v>CENTRO DE SALUD SAN JOSE DE TOLUVIEJO ESE</v>
      </c>
      <c r="C4177" s="3">
        <v>21064</v>
      </c>
      <c r="D4177" s="4">
        <v>44967</v>
      </c>
      <c r="E4177" s="3">
        <v>535912.43000000005</v>
      </c>
    </row>
    <row r="4178" spans="1:5" x14ac:dyDescent="0.25">
      <c r="A4178" s="3">
        <f>+VLOOKUP(C4178,'[1]ESTRUCTURA '!$C:$G,4,0)</f>
        <v>823000696</v>
      </c>
      <c r="B4178" s="3" t="str">
        <f>+VLOOKUP(C4178,'[1]ESTRUCTURA '!$C:$G,5,0)</f>
        <v>CENTRO DE SALUD SAN JOSE DE TOLUVIEJO ESE</v>
      </c>
      <c r="C4178" s="3">
        <v>21064</v>
      </c>
      <c r="D4178" s="4">
        <v>44972</v>
      </c>
      <c r="E4178" s="3">
        <v>3231276.95</v>
      </c>
    </row>
    <row r="4179" spans="1:5" x14ac:dyDescent="0.25">
      <c r="A4179" s="3">
        <f>+VLOOKUP(C4179,'[1]ESTRUCTURA '!$C:$G,4,0)</f>
        <v>823000696</v>
      </c>
      <c r="B4179" s="3" t="str">
        <f>+VLOOKUP(C4179,'[1]ESTRUCTURA '!$C:$G,5,0)</f>
        <v>CENTRO DE SALUD SAN JOSE DE TOLUVIEJO ESE</v>
      </c>
      <c r="C4179" s="3">
        <v>21064</v>
      </c>
      <c r="D4179" s="4">
        <v>44974</v>
      </c>
      <c r="E4179" s="3">
        <v>17528172.300000001</v>
      </c>
    </row>
    <row r="4180" spans="1:5" x14ac:dyDescent="0.25">
      <c r="A4180" s="3">
        <f>+VLOOKUP(C4180,'[1]ESTRUCTURA '!$C:$G,4,0)</f>
        <v>823000696</v>
      </c>
      <c r="B4180" s="3" t="str">
        <f>+VLOOKUP(C4180,'[1]ESTRUCTURA '!$C:$G,5,0)</f>
        <v>CENTRO DE SALUD SAN JOSE DE TOLUVIEJO ESE</v>
      </c>
      <c r="C4180" s="3">
        <v>21064</v>
      </c>
      <c r="D4180" s="4">
        <v>44991</v>
      </c>
      <c r="E4180" s="3">
        <v>64251865.649999999</v>
      </c>
    </row>
    <row r="4181" spans="1:5" x14ac:dyDescent="0.25">
      <c r="A4181" s="3">
        <f>+VLOOKUP(C4181,'[1]ESTRUCTURA '!$C:$G,4,0)</f>
        <v>823000696</v>
      </c>
      <c r="B4181" s="3" t="str">
        <f>+VLOOKUP(C4181,'[1]ESTRUCTURA '!$C:$G,5,0)</f>
        <v>CENTRO DE SALUD SAN JOSE DE TOLUVIEJO ESE</v>
      </c>
      <c r="C4181" s="3">
        <v>21064</v>
      </c>
      <c r="D4181" s="4">
        <v>44998</v>
      </c>
      <c r="E4181" s="3">
        <v>82036038.640000001</v>
      </c>
    </row>
    <row r="4182" spans="1:5" x14ac:dyDescent="0.25">
      <c r="A4182" s="3">
        <f>+VLOOKUP(C4182,'[1]ESTRUCTURA '!$C:$G,4,0)</f>
        <v>823000696</v>
      </c>
      <c r="B4182" s="3" t="str">
        <f>+VLOOKUP(C4182,'[1]ESTRUCTURA '!$C:$G,5,0)</f>
        <v>CENTRO DE SALUD SAN JOSE DE TOLUVIEJO ESE</v>
      </c>
      <c r="C4182" s="3">
        <v>21064</v>
      </c>
      <c r="D4182" s="4">
        <v>45012</v>
      </c>
      <c r="E4182" s="3">
        <v>3432538.46</v>
      </c>
    </row>
    <row r="4183" spans="1:5" x14ac:dyDescent="0.25">
      <c r="A4183" s="3">
        <f>+VLOOKUP(C4183,'[1]ESTRUCTURA '!$C:$G,4,0)</f>
        <v>823000696</v>
      </c>
      <c r="B4183" s="3" t="str">
        <f>+VLOOKUP(C4183,'[1]ESTRUCTURA '!$C:$G,5,0)</f>
        <v>CENTRO DE SALUD SAN JOSE DE TOLUVIEJO ESE</v>
      </c>
      <c r="C4183" s="3">
        <v>21064</v>
      </c>
      <c r="D4183" s="4">
        <v>45013</v>
      </c>
      <c r="E4183" s="3">
        <v>738326</v>
      </c>
    </row>
    <row r="4184" spans="1:5" x14ac:dyDescent="0.25">
      <c r="A4184" s="3">
        <f>+VLOOKUP(C4184,'[1]ESTRUCTURA '!$C:$G,4,0)</f>
        <v>823000696</v>
      </c>
      <c r="B4184" s="3" t="str">
        <f>+VLOOKUP(C4184,'[1]ESTRUCTURA '!$C:$G,5,0)</f>
        <v>CENTRO DE SALUD SAN JOSE DE TOLUVIEJO ESE</v>
      </c>
      <c r="C4184" s="3">
        <v>21065</v>
      </c>
      <c r="D4184" s="4">
        <v>44932</v>
      </c>
      <c r="E4184" s="3">
        <v>1586182.7</v>
      </c>
    </row>
    <row r="4185" spans="1:5" x14ac:dyDescent="0.25">
      <c r="A4185" s="3">
        <f>+VLOOKUP(C4185,'[1]ESTRUCTURA '!$C:$G,4,0)</f>
        <v>823000696</v>
      </c>
      <c r="B4185" s="3" t="str">
        <f>+VLOOKUP(C4185,'[1]ESTRUCTURA '!$C:$G,5,0)</f>
        <v>CENTRO DE SALUD SAN JOSE DE TOLUVIEJO ESE</v>
      </c>
      <c r="C4185" s="3">
        <v>21065</v>
      </c>
      <c r="D4185" s="4">
        <v>44950</v>
      </c>
      <c r="E4185" s="3">
        <v>27034196.100000001</v>
      </c>
    </row>
    <row r="4186" spans="1:5" x14ac:dyDescent="0.25">
      <c r="A4186" s="3">
        <f>+VLOOKUP(C4186,'[1]ESTRUCTURA '!$C:$G,4,0)</f>
        <v>823000696</v>
      </c>
      <c r="B4186" s="3" t="str">
        <f>+VLOOKUP(C4186,'[1]ESTRUCTURA '!$C:$G,5,0)</f>
        <v>CENTRO DE SALUD SAN JOSE DE TOLUVIEJO ESE</v>
      </c>
      <c r="C4186" s="3">
        <v>21065</v>
      </c>
      <c r="D4186" s="4">
        <v>44952</v>
      </c>
      <c r="E4186" s="3">
        <v>1577541.75</v>
      </c>
    </row>
    <row r="4187" spans="1:5" x14ac:dyDescent="0.25">
      <c r="A4187" s="3">
        <f>+VLOOKUP(C4187,'[1]ESTRUCTURA '!$C:$G,4,0)</f>
        <v>823000696</v>
      </c>
      <c r="B4187" s="3" t="str">
        <f>+VLOOKUP(C4187,'[1]ESTRUCTURA '!$C:$G,5,0)</f>
        <v>CENTRO DE SALUD SAN JOSE DE TOLUVIEJO ESE</v>
      </c>
      <c r="C4187" s="3">
        <v>21065</v>
      </c>
      <c r="D4187" s="4">
        <v>44967</v>
      </c>
      <c r="E4187" s="3">
        <v>31352035.969999999</v>
      </c>
    </row>
    <row r="4188" spans="1:5" x14ac:dyDescent="0.25">
      <c r="A4188" s="3">
        <f>+VLOOKUP(C4188,'[1]ESTRUCTURA '!$C:$G,4,0)</f>
        <v>823000696</v>
      </c>
      <c r="B4188" s="3" t="str">
        <f>+VLOOKUP(C4188,'[1]ESTRUCTURA '!$C:$G,5,0)</f>
        <v>CENTRO DE SALUD SAN JOSE DE TOLUVIEJO ESE</v>
      </c>
      <c r="C4188" s="3">
        <v>21065</v>
      </c>
      <c r="D4188" s="4">
        <v>44972</v>
      </c>
      <c r="E4188" s="3">
        <v>1874324.74</v>
      </c>
    </row>
    <row r="4189" spans="1:5" x14ac:dyDescent="0.25">
      <c r="A4189" s="3">
        <f>+VLOOKUP(C4189,'[1]ESTRUCTURA '!$C:$G,4,0)</f>
        <v>823000696</v>
      </c>
      <c r="B4189" s="3" t="str">
        <f>+VLOOKUP(C4189,'[1]ESTRUCTURA '!$C:$G,5,0)</f>
        <v>CENTRO DE SALUD SAN JOSE DE TOLUVIEJO ESE</v>
      </c>
      <c r="C4189" s="3">
        <v>21065</v>
      </c>
      <c r="D4189" s="4">
        <v>45012</v>
      </c>
      <c r="E4189" s="3">
        <v>1852780.9</v>
      </c>
    </row>
    <row r="4190" spans="1:5" x14ac:dyDescent="0.25">
      <c r="A4190" s="3">
        <f>+VLOOKUP(C4190,'[1]ESTRUCTURA '!$C:$G,4,0)</f>
        <v>823000696</v>
      </c>
      <c r="B4190" s="3" t="str">
        <f>+VLOOKUP(C4190,'[1]ESTRUCTURA '!$C:$G,5,0)</f>
        <v>CENTRO DE SALUD SAN JOSE DE TOLUVIEJO ESE</v>
      </c>
      <c r="C4190" s="3">
        <v>21066</v>
      </c>
      <c r="D4190" s="4">
        <v>44932</v>
      </c>
      <c r="E4190" s="3">
        <v>4001340.27</v>
      </c>
    </row>
    <row r="4191" spans="1:5" x14ac:dyDescent="0.25">
      <c r="A4191" s="3">
        <f>+VLOOKUP(C4191,'[1]ESTRUCTURA '!$C:$G,4,0)</f>
        <v>823000696</v>
      </c>
      <c r="B4191" s="3" t="str">
        <f>+VLOOKUP(C4191,'[1]ESTRUCTURA '!$C:$G,5,0)</f>
        <v>CENTRO DE SALUD SAN JOSE DE TOLUVIEJO ESE</v>
      </c>
      <c r="C4191" s="3">
        <v>21066</v>
      </c>
      <c r="D4191" s="4">
        <v>44950</v>
      </c>
      <c r="E4191" s="3">
        <v>68197005.340000004</v>
      </c>
    </row>
    <row r="4192" spans="1:5" x14ac:dyDescent="0.25">
      <c r="A4192" s="3">
        <f>+VLOOKUP(C4192,'[1]ESTRUCTURA '!$C:$G,4,0)</f>
        <v>823000696</v>
      </c>
      <c r="B4192" s="3" t="str">
        <f>+VLOOKUP(C4192,'[1]ESTRUCTURA '!$C:$G,5,0)</f>
        <v>CENTRO DE SALUD SAN JOSE DE TOLUVIEJO ESE</v>
      </c>
      <c r="C4192" s="3">
        <v>21066</v>
      </c>
      <c r="D4192" s="4">
        <v>44952</v>
      </c>
      <c r="E4192" s="3">
        <v>3979539.16</v>
      </c>
    </row>
    <row r="4193" spans="1:5" x14ac:dyDescent="0.25">
      <c r="A4193" s="3">
        <f>+VLOOKUP(C4193,'[1]ESTRUCTURA '!$C:$G,4,0)</f>
        <v>823000696</v>
      </c>
      <c r="B4193" s="3" t="str">
        <f>+VLOOKUP(C4193,'[1]ESTRUCTURA '!$C:$G,5,0)</f>
        <v>CENTRO DE SALUD SAN JOSE DE TOLUVIEJO ESE</v>
      </c>
      <c r="C4193" s="3">
        <v>21066</v>
      </c>
      <c r="D4193" s="4">
        <v>44967</v>
      </c>
      <c r="E4193" s="3">
        <v>79089276.599999994</v>
      </c>
    </row>
    <row r="4194" spans="1:5" x14ac:dyDescent="0.25">
      <c r="A4194" s="3">
        <f>+VLOOKUP(C4194,'[1]ESTRUCTURA '!$C:$G,4,0)</f>
        <v>823000696</v>
      </c>
      <c r="B4194" s="3" t="str">
        <f>+VLOOKUP(C4194,'[1]ESTRUCTURA '!$C:$G,5,0)</f>
        <v>CENTRO DE SALUD SAN JOSE DE TOLUVIEJO ESE</v>
      </c>
      <c r="C4194" s="3">
        <v>21066</v>
      </c>
      <c r="D4194" s="4">
        <v>44972</v>
      </c>
      <c r="E4194" s="3">
        <v>4728206.5199999996</v>
      </c>
    </row>
    <row r="4195" spans="1:5" x14ac:dyDescent="0.25">
      <c r="A4195" s="3">
        <f>+VLOOKUP(C4195,'[1]ESTRUCTURA '!$C:$G,4,0)</f>
        <v>823000696</v>
      </c>
      <c r="B4195" s="3" t="str">
        <f>+VLOOKUP(C4195,'[1]ESTRUCTURA '!$C:$G,5,0)</f>
        <v>CENTRO DE SALUD SAN JOSE DE TOLUVIEJO ESE</v>
      </c>
      <c r="C4195" s="3">
        <v>21066</v>
      </c>
      <c r="D4195" s="4">
        <v>44998</v>
      </c>
      <c r="E4195" s="3">
        <v>46469358.359999999</v>
      </c>
    </row>
    <row r="4196" spans="1:5" x14ac:dyDescent="0.25">
      <c r="A4196" s="3">
        <f>+VLOOKUP(C4196,'[1]ESTRUCTURA '!$C:$G,4,0)</f>
        <v>823000696</v>
      </c>
      <c r="B4196" s="3" t="str">
        <f>+VLOOKUP(C4196,'[1]ESTRUCTURA '!$C:$G,5,0)</f>
        <v>CENTRO DE SALUD SAN JOSE DE TOLUVIEJO ESE</v>
      </c>
      <c r="C4196" s="3">
        <v>21066</v>
      </c>
      <c r="D4196" s="4">
        <v>45012</v>
      </c>
      <c r="E4196" s="3">
        <v>4673859.79</v>
      </c>
    </row>
    <row r="4197" spans="1:5" x14ac:dyDescent="0.25">
      <c r="A4197" s="3">
        <f>+VLOOKUP(C4197,'[1]ESTRUCTURA '!$C:$G,4,0)</f>
        <v>800112725</v>
      </c>
      <c r="B4197" s="3" t="str">
        <f>+VLOOKUP(C4197,'[1]ESTRUCTURA '!$C:$G,5,0)</f>
        <v>FUNDACION OFTALMOLOGICA DEL CARIBE</v>
      </c>
      <c r="C4197" s="3">
        <v>21068</v>
      </c>
      <c r="D4197" s="4">
        <v>44949</v>
      </c>
      <c r="E4197" s="3">
        <v>666717</v>
      </c>
    </row>
    <row r="4198" spans="1:5" x14ac:dyDescent="0.25">
      <c r="A4198" s="3">
        <f>+VLOOKUP(C4198,'[1]ESTRUCTURA '!$C:$G,4,0)</f>
        <v>800112725</v>
      </c>
      <c r="B4198" s="3" t="str">
        <f>+VLOOKUP(C4198,'[1]ESTRUCTURA '!$C:$G,5,0)</f>
        <v>FUNDACION OFTALMOLOGICA DEL CARIBE</v>
      </c>
      <c r="C4198" s="3">
        <v>21068</v>
      </c>
      <c r="D4198" s="4">
        <v>44956</v>
      </c>
      <c r="E4198" s="3">
        <v>98209144</v>
      </c>
    </row>
    <row r="4199" spans="1:5" x14ac:dyDescent="0.25">
      <c r="A4199" s="3">
        <f>+VLOOKUP(C4199,'[1]ESTRUCTURA '!$C:$G,4,0)</f>
        <v>800112725</v>
      </c>
      <c r="B4199" s="3" t="str">
        <f>+VLOOKUP(C4199,'[1]ESTRUCTURA '!$C:$G,5,0)</f>
        <v>FUNDACION OFTALMOLOGICA DEL CARIBE</v>
      </c>
      <c r="C4199" s="3">
        <v>21068</v>
      </c>
      <c r="D4199" s="4">
        <v>44967</v>
      </c>
      <c r="E4199" s="3">
        <v>191283880</v>
      </c>
    </row>
    <row r="4200" spans="1:5" x14ac:dyDescent="0.25">
      <c r="A4200" s="3">
        <f>+VLOOKUP(C4200,'[1]ESTRUCTURA '!$C:$G,4,0)</f>
        <v>800112725</v>
      </c>
      <c r="B4200" s="3" t="str">
        <f>+VLOOKUP(C4200,'[1]ESTRUCTURA '!$C:$G,5,0)</f>
        <v>FUNDACION OFTALMOLOGICA DEL CARIBE</v>
      </c>
      <c r="C4200" s="3">
        <v>21068</v>
      </c>
      <c r="D4200" s="4">
        <v>44998</v>
      </c>
      <c r="E4200" s="3">
        <v>188629487</v>
      </c>
    </row>
    <row r="4201" spans="1:5" x14ac:dyDescent="0.25">
      <c r="A4201" s="3">
        <f>+VLOOKUP(C4201,'[1]ESTRUCTURA '!$C:$G,4,0)</f>
        <v>800112725</v>
      </c>
      <c r="B4201" s="3" t="str">
        <f>+VLOOKUP(C4201,'[1]ESTRUCTURA '!$C:$G,5,0)</f>
        <v>FUNDACION OFTALMOLOGICA DEL CARIBE</v>
      </c>
      <c r="C4201" s="3">
        <v>21068</v>
      </c>
      <c r="D4201" s="4">
        <v>45001</v>
      </c>
      <c r="E4201" s="3">
        <v>28468690</v>
      </c>
    </row>
    <row r="4202" spans="1:5" x14ac:dyDescent="0.25">
      <c r="A4202" s="3">
        <f>+VLOOKUP(C4202,'[1]ESTRUCTURA '!$C:$G,4,0)</f>
        <v>800112725</v>
      </c>
      <c r="B4202" s="3" t="str">
        <f>+VLOOKUP(C4202,'[1]ESTRUCTURA '!$C:$G,5,0)</f>
        <v>FUNDACION OFTALMOLOGICA DEL CARIBE</v>
      </c>
      <c r="C4202" s="3">
        <v>21068</v>
      </c>
      <c r="D4202" s="4">
        <v>45013</v>
      </c>
      <c r="E4202" s="3">
        <v>12017092</v>
      </c>
    </row>
    <row r="4203" spans="1:5" x14ac:dyDescent="0.25">
      <c r="A4203" s="3">
        <f>+VLOOKUP(C4203,'[1]ESTRUCTURA '!$C:$G,4,0)</f>
        <v>819000736</v>
      </c>
      <c r="B4203" s="3" t="str">
        <f>+VLOOKUP(C4203,'[1]ESTRUCTURA '!$C:$G,5,0)</f>
        <v>ESE HOSPITAL RAFAEL PABA MANJARREZ</v>
      </c>
      <c r="C4203" s="3">
        <v>21069</v>
      </c>
      <c r="D4203" s="4">
        <v>44932</v>
      </c>
      <c r="E4203" s="3">
        <v>6306548.0999999996</v>
      </c>
    </row>
    <row r="4204" spans="1:5" x14ac:dyDescent="0.25">
      <c r="A4204" s="3">
        <f>+VLOOKUP(C4204,'[1]ESTRUCTURA '!$C:$G,4,0)</f>
        <v>819000736</v>
      </c>
      <c r="B4204" s="3" t="str">
        <f>+VLOOKUP(C4204,'[1]ESTRUCTURA '!$C:$G,5,0)</f>
        <v>ESE HOSPITAL RAFAEL PABA MANJARREZ</v>
      </c>
      <c r="C4204" s="3">
        <v>21069</v>
      </c>
      <c r="D4204" s="4">
        <v>44950</v>
      </c>
      <c r="E4204" s="3">
        <v>111753025.41</v>
      </c>
    </row>
    <row r="4205" spans="1:5" x14ac:dyDescent="0.25">
      <c r="A4205" s="3">
        <f>+VLOOKUP(C4205,'[1]ESTRUCTURA '!$C:$G,4,0)</f>
        <v>819000736</v>
      </c>
      <c r="B4205" s="3" t="str">
        <f>+VLOOKUP(C4205,'[1]ESTRUCTURA '!$C:$G,5,0)</f>
        <v>ESE HOSPITAL RAFAEL PABA MANJARREZ</v>
      </c>
      <c r="C4205" s="3">
        <v>21069</v>
      </c>
      <c r="D4205" s="4">
        <v>44951</v>
      </c>
      <c r="E4205" s="3">
        <v>1577264.71</v>
      </c>
    </row>
    <row r="4206" spans="1:5" x14ac:dyDescent="0.25">
      <c r="A4206" s="3">
        <f>+VLOOKUP(C4206,'[1]ESTRUCTURA '!$C:$G,4,0)</f>
        <v>819000736</v>
      </c>
      <c r="B4206" s="3" t="str">
        <f>+VLOOKUP(C4206,'[1]ESTRUCTURA '!$C:$G,5,0)</f>
        <v>ESE HOSPITAL RAFAEL PABA MANJARREZ</v>
      </c>
      <c r="C4206" s="3">
        <v>21069</v>
      </c>
      <c r="D4206" s="4">
        <v>44952</v>
      </c>
      <c r="E4206" s="3">
        <v>6189794.6500000004</v>
      </c>
    </row>
    <row r="4207" spans="1:5" x14ac:dyDescent="0.25">
      <c r="A4207" s="3">
        <f>+VLOOKUP(C4207,'[1]ESTRUCTURA '!$C:$G,4,0)</f>
        <v>819000736</v>
      </c>
      <c r="B4207" s="3" t="str">
        <f>+VLOOKUP(C4207,'[1]ESTRUCTURA '!$C:$G,5,0)</f>
        <v>ESE HOSPITAL RAFAEL PABA MANJARREZ</v>
      </c>
      <c r="C4207" s="3">
        <v>21069</v>
      </c>
      <c r="D4207" s="4">
        <v>44972</v>
      </c>
      <c r="E4207" s="3">
        <v>7597481.0599999996</v>
      </c>
    </row>
    <row r="4208" spans="1:5" x14ac:dyDescent="0.25">
      <c r="A4208" s="3">
        <f>+VLOOKUP(C4208,'[1]ESTRUCTURA '!$C:$G,4,0)</f>
        <v>819000736</v>
      </c>
      <c r="B4208" s="3" t="str">
        <f>+VLOOKUP(C4208,'[1]ESTRUCTURA '!$C:$G,5,0)</f>
        <v>ESE HOSPITAL RAFAEL PABA MANJARREZ</v>
      </c>
      <c r="C4208" s="3">
        <v>21069</v>
      </c>
      <c r="D4208" s="4">
        <v>44998</v>
      </c>
      <c r="E4208" s="3">
        <v>145804221.38999999</v>
      </c>
    </row>
    <row r="4209" spans="1:5" x14ac:dyDescent="0.25">
      <c r="A4209" s="3">
        <f>+VLOOKUP(C4209,'[1]ESTRUCTURA '!$C:$G,4,0)</f>
        <v>819000736</v>
      </c>
      <c r="B4209" s="3" t="str">
        <f>+VLOOKUP(C4209,'[1]ESTRUCTURA '!$C:$G,5,0)</f>
        <v>ESE HOSPITAL RAFAEL PABA MANJARREZ</v>
      </c>
      <c r="C4209" s="3">
        <v>21069</v>
      </c>
      <c r="D4209" s="4">
        <v>45012</v>
      </c>
      <c r="E4209" s="3">
        <v>7832619.3399999999</v>
      </c>
    </row>
    <row r="4210" spans="1:5" x14ac:dyDescent="0.25">
      <c r="A4210" s="3">
        <f>+VLOOKUP(C4210,'[1]ESTRUCTURA '!$C:$G,4,0)</f>
        <v>819000736</v>
      </c>
      <c r="B4210" s="3" t="str">
        <f>+VLOOKUP(C4210,'[1]ESTRUCTURA '!$C:$G,5,0)</f>
        <v>ESE HOSPITAL RAFAEL PABA MANJARREZ</v>
      </c>
      <c r="C4210" s="3">
        <v>21069</v>
      </c>
      <c r="D4210" s="4">
        <v>45013</v>
      </c>
      <c r="E4210" s="3">
        <v>1429294</v>
      </c>
    </row>
    <row r="4211" spans="1:5" x14ac:dyDescent="0.25">
      <c r="A4211" s="3">
        <f>+VLOOKUP(C4211,'[1]ESTRUCTURA '!$C:$G,4,0)</f>
        <v>819000736</v>
      </c>
      <c r="B4211" s="3" t="str">
        <f>+VLOOKUP(C4211,'[1]ESTRUCTURA '!$C:$G,5,0)</f>
        <v>ESE HOSPITAL RAFAEL PABA MANJARREZ</v>
      </c>
      <c r="C4211" s="3">
        <v>21070</v>
      </c>
      <c r="D4211" s="4">
        <v>44932</v>
      </c>
      <c r="E4211" s="3">
        <v>3375124.09</v>
      </c>
    </row>
    <row r="4212" spans="1:5" x14ac:dyDescent="0.25">
      <c r="A4212" s="3">
        <f>+VLOOKUP(C4212,'[1]ESTRUCTURA '!$C:$G,4,0)</f>
        <v>819000736</v>
      </c>
      <c r="B4212" s="3" t="str">
        <f>+VLOOKUP(C4212,'[1]ESTRUCTURA '!$C:$G,5,0)</f>
        <v>ESE HOSPITAL RAFAEL PABA MANJARREZ</v>
      </c>
      <c r="C4212" s="3">
        <v>21070</v>
      </c>
      <c r="D4212" s="4">
        <v>44950</v>
      </c>
      <c r="E4212" s="3">
        <v>60651815.590000004</v>
      </c>
    </row>
    <row r="4213" spans="1:5" x14ac:dyDescent="0.25">
      <c r="A4213" s="3">
        <f>+VLOOKUP(C4213,'[1]ESTRUCTURA '!$C:$G,4,0)</f>
        <v>819000736</v>
      </c>
      <c r="B4213" s="3" t="str">
        <f>+VLOOKUP(C4213,'[1]ESTRUCTURA '!$C:$G,5,0)</f>
        <v>ESE HOSPITAL RAFAEL PABA MANJARREZ</v>
      </c>
      <c r="C4213" s="3">
        <v>21070</v>
      </c>
      <c r="D4213" s="4">
        <v>44952</v>
      </c>
      <c r="E4213" s="3">
        <v>3312640.8</v>
      </c>
    </row>
    <row r="4214" spans="1:5" x14ac:dyDescent="0.25">
      <c r="A4214" s="3">
        <f>+VLOOKUP(C4214,'[1]ESTRUCTURA '!$C:$G,4,0)</f>
        <v>819000736</v>
      </c>
      <c r="B4214" s="3" t="str">
        <f>+VLOOKUP(C4214,'[1]ESTRUCTURA '!$C:$G,5,0)</f>
        <v>ESE HOSPITAL RAFAEL PABA MANJARREZ</v>
      </c>
      <c r="C4214" s="3">
        <v>21070</v>
      </c>
      <c r="D4214" s="4">
        <v>44967</v>
      </c>
      <c r="E4214" s="3">
        <v>78300119.739999995</v>
      </c>
    </row>
    <row r="4215" spans="1:5" x14ac:dyDescent="0.25">
      <c r="A4215" s="3">
        <f>+VLOOKUP(C4215,'[1]ESTRUCTURA '!$C:$G,4,0)</f>
        <v>819000736</v>
      </c>
      <c r="B4215" s="3" t="str">
        <f>+VLOOKUP(C4215,'[1]ESTRUCTURA '!$C:$G,5,0)</f>
        <v>ESE HOSPITAL RAFAEL PABA MANJARREZ</v>
      </c>
      <c r="C4215" s="3">
        <v>21070</v>
      </c>
      <c r="D4215" s="4">
        <v>44972</v>
      </c>
      <c r="E4215" s="3">
        <v>4066001.32</v>
      </c>
    </row>
    <row r="4216" spans="1:5" x14ac:dyDescent="0.25">
      <c r="A4216" s="3">
        <f>+VLOOKUP(C4216,'[1]ESTRUCTURA '!$C:$G,4,0)</f>
        <v>819000736</v>
      </c>
      <c r="B4216" s="3" t="str">
        <f>+VLOOKUP(C4216,'[1]ESTRUCTURA '!$C:$G,5,0)</f>
        <v>ESE HOSPITAL RAFAEL PABA MANJARREZ</v>
      </c>
      <c r="C4216" s="3">
        <v>21070</v>
      </c>
      <c r="D4216" s="4">
        <v>44998</v>
      </c>
      <c r="E4216" s="3">
        <v>78802733.269999996</v>
      </c>
    </row>
    <row r="4217" spans="1:5" x14ac:dyDescent="0.25">
      <c r="A4217" s="3">
        <f>+VLOOKUP(C4217,'[1]ESTRUCTURA '!$C:$G,4,0)</f>
        <v>819000736</v>
      </c>
      <c r="B4217" s="3" t="str">
        <f>+VLOOKUP(C4217,'[1]ESTRUCTURA '!$C:$G,5,0)</f>
        <v>ESE HOSPITAL RAFAEL PABA MANJARREZ</v>
      </c>
      <c r="C4217" s="3">
        <v>21070</v>
      </c>
      <c r="D4217" s="4">
        <v>45012</v>
      </c>
      <c r="E4217" s="3">
        <v>4191843.25</v>
      </c>
    </row>
    <row r="4218" spans="1:5" x14ac:dyDescent="0.25">
      <c r="A4218" s="3">
        <f>+VLOOKUP(C4218,'[1]ESTRUCTURA '!$C:$G,4,0)</f>
        <v>824002277</v>
      </c>
      <c r="B4218" s="3" t="str">
        <f>+VLOOKUP(C4218,'[1]ESTRUCTURA '!$C:$G,5,0)</f>
        <v>CLINICA BUENOS AIRES SAS</v>
      </c>
      <c r="C4218" s="3">
        <v>21073</v>
      </c>
      <c r="D4218" s="4">
        <v>44959</v>
      </c>
      <c r="E4218" s="3">
        <v>903470530.45999146</v>
      </c>
    </row>
    <row r="4219" spans="1:5" x14ac:dyDescent="0.25">
      <c r="A4219" s="3">
        <f>+VLOOKUP(C4219,'[1]ESTRUCTURA '!$C:$G,4,0)</f>
        <v>824002277</v>
      </c>
      <c r="B4219" s="3" t="str">
        <f>+VLOOKUP(C4219,'[1]ESTRUCTURA '!$C:$G,5,0)</f>
        <v>CLINICA BUENOS AIRES SAS</v>
      </c>
      <c r="C4219" s="3">
        <v>21073</v>
      </c>
      <c r="D4219" s="4">
        <v>44993</v>
      </c>
      <c r="E4219" s="3">
        <v>360626365.13000202</v>
      </c>
    </row>
    <row r="4220" spans="1:5" x14ac:dyDescent="0.25">
      <c r="A4220" s="3">
        <f>+VLOOKUP(C4220,'[1]ESTRUCTURA '!$C:$G,4,0)</f>
        <v>901544940</v>
      </c>
      <c r="B4220" s="3" t="str">
        <f>+VLOOKUP(C4220,'[1]ESTRUCTURA '!$C:$G,5,0)</f>
        <v>UNIÓN TEMPORAL MEDIHEALT</v>
      </c>
      <c r="C4220" s="3">
        <v>21076</v>
      </c>
      <c r="D4220" s="4">
        <v>44932</v>
      </c>
      <c r="E4220" s="3">
        <v>9138047.4700000007</v>
      </c>
    </row>
    <row r="4221" spans="1:5" x14ac:dyDescent="0.25">
      <c r="A4221" s="3">
        <f>+VLOOKUP(C4221,'[1]ESTRUCTURA '!$C:$G,4,0)</f>
        <v>901544940</v>
      </c>
      <c r="B4221" s="3" t="str">
        <f>+VLOOKUP(C4221,'[1]ESTRUCTURA '!$C:$G,5,0)</f>
        <v>UNIÓN TEMPORAL MEDIHEALT</v>
      </c>
      <c r="C4221" s="3">
        <v>21076</v>
      </c>
      <c r="D4221" s="4">
        <v>44951</v>
      </c>
      <c r="E4221" s="3">
        <v>27573969.940000001</v>
      </c>
    </row>
    <row r="4222" spans="1:5" x14ac:dyDescent="0.25">
      <c r="A4222" s="3">
        <f>+VLOOKUP(C4222,'[1]ESTRUCTURA '!$C:$G,4,0)</f>
        <v>901544940</v>
      </c>
      <c r="B4222" s="3" t="str">
        <f>+VLOOKUP(C4222,'[1]ESTRUCTURA '!$C:$G,5,0)</f>
        <v>UNIÓN TEMPORAL MEDIHEALT</v>
      </c>
      <c r="C4222" s="3">
        <v>21076</v>
      </c>
      <c r="D4222" s="4">
        <v>44952</v>
      </c>
      <c r="E4222" s="3">
        <v>9514056.9199999999</v>
      </c>
    </row>
    <row r="4223" spans="1:5" x14ac:dyDescent="0.25">
      <c r="A4223" s="3">
        <f>+VLOOKUP(C4223,'[1]ESTRUCTURA '!$C:$G,4,0)</f>
        <v>901544940</v>
      </c>
      <c r="B4223" s="3" t="str">
        <f>+VLOOKUP(C4223,'[1]ESTRUCTURA '!$C:$G,5,0)</f>
        <v>UNIÓN TEMPORAL MEDIHEALT</v>
      </c>
      <c r="C4223" s="3">
        <v>21076</v>
      </c>
      <c r="D4223" s="4">
        <v>44972</v>
      </c>
      <c r="E4223" s="3">
        <v>9345001.7300000004</v>
      </c>
    </row>
    <row r="4224" spans="1:5" x14ac:dyDescent="0.25">
      <c r="A4224" s="3">
        <f>+VLOOKUP(C4224,'[1]ESTRUCTURA '!$C:$G,4,0)</f>
        <v>901544940</v>
      </c>
      <c r="B4224" s="3" t="str">
        <f>+VLOOKUP(C4224,'[1]ESTRUCTURA '!$C:$G,5,0)</f>
        <v>UNIÓN TEMPORAL MEDIHEALT</v>
      </c>
      <c r="C4224" s="3">
        <v>21076</v>
      </c>
      <c r="D4224" s="4">
        <v>44974</v>
      </c>
      <c r="E4224" s="3">
        <v>27820207.190000001</v>
      </c>
    </row>
    <row r="4225" spans="1:5" x14ac:dyDescent="0.25">
      <c r="A4225" s="3">
        <f>+VLOOKUP(C4225,'[1]ESTRUCTURA '!$C:$G,4,0)</f>
        <v>901544940</v>
      </c>
      <c r="B4225" s="3" t="str">
        <f>+VLOOKUP(C4225,'[1]ESTRUCTURA '!$C:$G,5,0)</f>
        <v>UNIÓN TEMPORAL MEDIHEALT</v>
      </c>
      <c r="C4225" s="3">
        <v>21076</v>
      </c>
      <c r="D4225" s="4">
        <v>45012</v>
      </c>
      <c r="E4225" s="3">
        <v>9662961.7699999996</v>
      </c>
    </row>
    <row r="4226" spans="1:5" x14ac:dyDescent="0.25">
      <c r="A4226" s="3">
        <f>+VLOOKUP(C4226,'[1]ESTRUCTURA '!$C:$G,4,0)</f>
        <v>901544940</v>
      </c>
      <c r="B4226" s="3" t="str">
        <f>+VLOOKUP(C4226,'[1]ESTRUCTURA '!$C:$G,5,0)</f>
        <v>UNIÓN TEMPORAL MEDIHEALT</v>
      </c>
      <c r="C4226" s="3">
        <v>21076</v>
      </c>
      <c r="D4226" s="4">
        <v>45013</v>
      </c>
      <c r="E4226" s="3">
        <v>28048188.309999999</v>
      </c>
    </row>
    <row r="4227" spans="1:5" x14ac:dyDescent="0.25">
      <c r="A4227" s="3">
        <f>+VLOOKUP(C4227,'[1]ESTRUCTURA '!$C:$G,4,0)</f>
        <v>901544940</v>
      </c>
      <c r="B4227" s="3" t="str">
        <f>+VLOOKUP(C4227,'[1]ESTRUCTURA '!$C:$G,5,0)</f>
        <v>UNIÓN TEMPORAL MEDIHEALT</v>
      </c>
      <c r="C4227" s="3">
        <v>21077</v>
      </c>
      <c r="D4227" s="4">
        <v>44932</v>
      </c>
      <c r="E4227" s="3">
        <v>9872861.25</v>
      </c>
    </row>
    <row r="4228" spans="1:5" x14ac:dyDescent="0.25">
      <c r="A4228" s="3">
        <f>+VLOOKUP(C4228,'[1]ESTRUCTURA '!$C:$G,4,0)</f>
        <v>901544940</v>
      </c>
      <c r="B4228" s="3" t="str">
        <f>+VLOOKUP(C4228,'[1]ESTRUCTURA '!$C:$G,5,0)</f>
        <v>UNIÓN TEMPORAL MEDIHEALT</v>
      </c>
      <c r="C4228" s="3">
        <v>21077</v>
      </c>
      <c r="D4228" s="4">
        <v>44951</v>
      </c>
      <c r="E4228" s="3">
        <v>163527.35</v>
      </c>
    </row>
    <row r="4229" spans="1:5" x14ac:dyDescent="0.25">
      <c r="A4229" s="3">
        <f>+VLOOKUP(C4229,'[1]ESTRUCTURA '!$C:$G,4,0)</f>
        <v>901544940</v>
      </c>
      <c r="B4229" s="3" t="str">
        <f>+VLOOKUP(C4229,'[1]ESTRUCTURA '!$C:$G,5,0)</f>
        <v>UNIÓN TEMPORAL MEDIHEALT</v>
      </c>
      <c r="C4229" s="3">
        <v>21077</v>
      </c>
      <c r="D4229" s="4">
        <v>44952</v>
      </c>
      <c r="E4229" s="3">
        <v>10420801.960000001</v>
      </c>
    </row>
    <row r="4230" spans="1:5" x14ac:dyDescent="0.25">
      <c r="A4230" s="3">
        <f>+VLOOKUP(C4230,'[1]ESTRUCTURA '!$C:$G,4,0)</f>
        <v>901544940</v>
      </c>
      <c r="B4230" s="3" t="str">
        <f>+VLOOKUP(C4230,'[1]ESTRUCTURA '!$C:$G,5,0)</f>
        <v>UNIÓN TEMPORAL MEDIHEALT</v>
      </c>
      <c r="C4230" s="3">
        <v>21077</v>
      </c>
      <c r="D4230" s="4">
        <v>44972</v>
      </c>
      <c r="E4230" s="3">
        <v>10404917.52</v>
      </c>
    </row>
    <row r="4231" spans="1:5" x14ac:dyDescent="0.25">
      <c r="A4231" s="3">
        <f>+VLOOKUP(C4231,'[1]ESTRUCTURA '!$C:$G,4,0)</f>
        <v>901544940</v>
      </c>
      <c r="B4231" s="3" t="str">
        <f>+VLOOKUP(C4231,'[1]ESTRUCTURA '!$C:$G,5,0)</f>
        <v>UNIÓN TEMPORAL MEDIHEALT</v>
      </c>
      <c r="C4231" s="3">
        <v>21077</v>
      </c>
      <c r="D4231" s="4">
        <v>44974</v>
      </c>
      <c r="E4231" s="3">
        <v>143977.88</v>
      </c>
    </row>
    <row r="4232" spans="1:5" x14ac:dyDescent="0.25">
      <c r="A4232" s="3">
        <f>+VLOOKUP(C4232,'[1]ESTRUCTURA '!$C:$G,4,0)</f>
        <v>901544940</v>
      </c>
      <c r="B4232" s="3" t="str">
        <f>+VLOOKUP(C4232,'[1]ESTRUCTURA '!$C:$G,5,0)</f>
        <v>UNIÓN TEMPORAL MEDIHEALT</v>
      </c>
      <c r="C4232" s="3">
        <v>21077</v>
      </c>
      <c r="D4232" s="4">
        <v>45012</v>
      </c>
      <c r="E4232" s="3">
        <v>10983319.99</v>
      </c>
    </row>
    <row r="4233" spans="1:5" x14ac:dyDescent="0.25">
      <c r="A4233" s="3">
        <f>+VLOOKUP(C4233,'[1]ESTRUCTURA '!$C:$G,4,0)</f>
        <v>900931343</v>
      </c>
      <c r="B4233" s="3" t="str">
        <f>+VLOOKUP(C4233,'[1]ESTRUCTURA '!$C:$G,5,0)</f>
        <v>MEDISINU IPS SAS</v>
      </c>
      <c r="C4233" s="3">
        <v>21096</v>
      </c>
      <c r="D4233" s="4">
        <v>44949</v>
      </c>
      <c r="E4233" s="3">
        <v>1660945432.0400002</v>
      </c>
    </row>
    <row r="4234" spans="1:5" x14ac:dyDescent="0.25">
      <c r="A4234" s="3">
        <f>+VLOOKUP(C4234,'[1]ESTRUCTURA '!$C:$G,4,0)</f>
        <v>900931343</v>
      </c>
      <c r="B4234" s="3" t="str">
        <f>+VLOOKUP(C4234,'[1]ESTRUCTURA '!$C:$G,5,0)</f>
        <v>MEDISINU IPS SAS</v>
      </c>
      <c r="C4234" s="3">
        <v>21096</v>
      </c>
      <c r="D4234" s="4">
        <v>44950</v>
      </c>
      <c r="E4234" s="3">
        <v>397535.86</v>
      </c>
    </row>
    <row r="4235" spans="1:5" x14ac:dyDescent="0.25">
      <c r="A4235" s="3">
        <f>+VLOOKUP(C4235,'[1]ESTRUCTURA '!$C:$G,4,0)</f>
        <v>900931343</v>
      </c>
      <c r="B4235" s="3" t="str">
        <f>+VLOOKUP(C4235,'[1]ESTRUCTURA '!$C:$G,5,0)</f>
        <v>MEDISINU IPS SAS</v>
      </c>
      <c r="C4235" s="3">
        <v>21096</v>
      </c>
      <c r="D4235" s="4">
        <v>44967</v>
      </c>
      <c r="E4235" s="3">
        <v>482141511.04000002</v>
      </c>
    </row>
    <row r="4236" spans="1:5" x14ac:dyDescent="0.25">
      <c r="A4236" s="3">
        <f>+VLOOKUP(C4236,'[1]ESTRUCTURA '!$C:$G,4,0)</f>
        <v>900931343</v>
      </c>
      <c r="B4236" s="3" t="str">
        <f>+VLOOKUP(C4236,'[1]ESTRUCTURA '!$C:$G,5,0)</f>
        <v>MEDISINU IPS SAS</v>
      </c>
      <c r="C4236" s="3">
        <v>21096</v>
      </c>
      <c r="D4236" s="4">
        <v>44994</v>
      </c>
      <c r="E4236" s="3">
        <v>290000000</v>
      </c>
    </row>
    <row r="4237" spans="1:5" x14ac:dyDescent="0.25">
      <c r="A4237" s="3">
        <f>+VLOOKUP(C4237,'[1]ESTRUCTURA '!$C:$G,4,0)</f>
        <v>901498503</v>
      </c>
      <c r="B4237" s="3" t="str">
        <f>+VLOOKUP(C4237,'[1]ESTRUCTURA '!$C:$G,5,0)</f>
        <v>UNION TEMPORAL MEDILAB - LA FE</v>
      </c>
      <c r="C4237" s="3">
        <v>21097</v>
      </c>
      <c r="D4237" s="4">
        <v>44954</v>
      </c>
      <c r="E4237" s="3">
        <v>51256023.380000003</v>
      </c>
    </row>
    <row r="4238" spans="1:5" x14ac:dyDescent="0.25">
      <c r="A4238" s="3">
        <f>+VLOOKUP(C4238,'[1]ESTRUCTURA '!$C:$G,4,0)</f>
        <v>901498503</v>
      </c>
      <c r="B4238" s="3" t="str">
        <f>+VLOOKUP(C4238,'[1]ESTRUCTURA '!$C:$G,5,0)</f>
        <v>UNION TEMPORAL MEDILAB - LA FE</v>
      </c>
      <c r="C4238" s="3">
        <v>21097</v>
      </c>
      <c r="D4238" s="4">
        <v>45006</v>
      </c>
      <c r="E4238" s="3">
        <v>8230012.7800000003</v>
      </c>
    </row>
    <row r="4239" spans="1:5" x14ac:dyDescent="0.25">
      <c r="A4239" s="3">
        <f>+VLOOKUP(C4239,'[1]ESTRUCTURA '!$C:$G,4,0)</f>
        <v>900225898</v>
      </c>
      <c r="B4239" s="3" t="str">
        <f>+VLOOKUP(C4239,'[1]ESTRUCTURA '!$C:$G,5,0)</f>
        <v>CENTRO DE DIAGNOSTICO SALUD SOCIAL IPS LIMITADA</v>
      </c>
      <c r="C4239" s="3">
        <v>21098</v>
      </c>
      <c r="D4239" s="4">
        <v>44950</v>
      </c>
      <c r="E4239" s="3">
        <v>149793288.63999999</v>
      </c>
    </row>
    <row r="4240" spans="1:5" x14ac:dyDescent="0.25">
      <c r="A4240" s="3">
        <f>+VLOOKUP(C4240,'[1]ESTRUCTURA '!$C:$G,4,0)</f>
        <v>900225898</v>
      </c>
      <c r="B4240" s="3" t="str">
        <f>+VLOOKUP(C4240,'[1]ESTRUCTURA '!$C:$G,5,0)</f>
        <v>CENTRO DE DIAGNOSTICO SALUD SOCIAL IPS LIMITADA</v>
      </c>
      <c r="C4240" s="3">
        <v>21098</v>
      </c>
      <c r="D4240" s="4">
        <v>44998</v>
      </c>
      <c r="E4240" s="3">
        <v>49676417.890000001</v>
      </c>
    </row>
    <row r="4241" spans="1:5" x14ac:dyDescent="0.25">
      <c r="A4241" s="3">
        <f>+VLOOKUP(C4241,'[1]ESTRUCTURA '!$C:$G,4,0)</f>
        <v>823005326</v>
      </c>
      <c r="B4241" s="3" t="str">
        <f>+VLOOKUP(C4241,'[1]ESTRUCTURA '!$C:$G,5,0)</f>
        <v>IPS SERVIMED SAS</v>
      </c>
      <c r="C4241" s="3">
        <v>21100</v>
      </c>
      <c r="D4241" s="4">
        <v>44950</v>
      </c>
      <c r="E4241" s="3">
        <v>249616143.40000001</v>
      </c>
    </row>
    <row r="4242" spans="1:5" x14ac:dyDescent="0.25">
      <c r="A4242" s="3">
        <f>+VLOOKUP(C4242,'[1]ESTRUCTURA '!$C:$G,4,0)</f>
        <v>823005326</v>
      </c>
      <c r="B4242" s="3" t="str">
        <f>+VLOOKUP(C4242,'[1]ESTRUCTURA '!$C:$G,5,0)</f>
        <v>IPS SERVIMED SAS</v>
      </c>
      <c r="C4242" s="3">
        <v>21100</v>
      </c>
      <c r="D4242" s="4">
        <v>44998</v>
      </c>
      <c r="E4242" s="3">
        <v>111421319</v>
      </c>
    </row>
    <row r="4243" spans="1:5" x14ac:dyDescent="0.25">
      <c r="A4243" s="3">
        <f>+VLOOKUP(C4243,'[1]ESTRUCTURA '!$C:$G,4,0)</f>
        <v>823005326</v>
      </c>
      <c r="B4243" s="3" t="str">
        <f>+VLOOKUP(C4243,'[1]ESTRUCTURA '!$C:$G,5,0)</f>
        <v>IPS SERVIMED SAS</v>
      </c>
      <c r="C4243" s="3">
        <v>21100</v>
      </c>
      <c r="D4243" s="4">
        <v>45008</v>
      </c>
      <c r="E4243" s="3">
        <v>0.45</v>
      </c>
    </row>
    <row r="4244" spans="1:5" x14ac:dyDescent="0.25">
      <c r="A4244" s="3">
        <f>+VLOOKUP(C4244,'[1]ESTRUCTURA '!$C:$G,4,0)</f>
        <v>900540156</v>
      </c>
      <c r="B4244" s="3" t="str">
        <f>+VLOOKUP(C4244,'[1]ESTRUCTURA '!$C:$G,5,0)</f>
        <v>FUNDACION CLINICA DEL RIO</v>
      </c>
      <c r="C4244" s="3">
        <v>21102</v>
      </c>
      <c r="D4244" s="4">
        <v>44949</v>
      </c>
      <c r="E4244" s="3">
        <v>2384105493.0000005</v>
      </c>
    </row>
    <row r="4245" spans="1:5" x14ac:dyDescent="0.25">
      <c r="A4245" s="3">
        <f>+VLOOKUP(C4245,'[1]ESTRUCTURA '!$C:$G,4,0)</f>
        <v>900540156</v>
      </c>
      <c r="B4245" s="3" t="str">
        <f>+VLOOKUP(C4245,'[1]ESTRUCTURA '!$C:$G,5,0)</f>
        <v>FUNDACION CLINICA DEL RIO</v>
      </c>
      <c r="C4245" s="3">
        <v>21102</v>
      </c>
      <c r="D4245" s="4">
        <v>44950</v>
      </c>
      <c r="E4245" s="3">
        <v>14379717</v>
      </c>
    </row>
    <row r="4246" spans="1:5" x14ac:dyDescent="0.25">
      <c r="A4246" s="3">
        <f>+VLOOKUP(C4246,'[1]ESTRUCTURA '!$C:$G,4,0)</f>
        <v>900540156</v>
      </c>
      <c r="B4246" s="3" t="str">
        <f>+VLOOKUP(C4246,'[1]ESTRUCTURA '!$C:$G,5,0)</f>
        <v>FUNDACION CLINICA DEL RIO</v>
      </c>
      <c r="C4246" s="3">
        <v>21102</v>
      </c>
      <c r="D4246" s="4">
        <v>44954</v>
      </c>
      <c r="E4246" s="3">
        <v>262709346</v>
      </c>
    </row>
    <row r="4247" spans="1:5" x14ac:dyDescent="0.25">
      <c r="A4247" s="3">
        <f>+VLOOKUP(C4247,'[1]ESTRUCTURA '!$C:$G,4,0)</f>
        <v>900540156</v>
      </c>
      <c r="B4247" s="3" t="str">
        <f>+VLOOKUP(C4247,'[1]ESTRUCTURA '!$C:$G,5,0)</f>
        <v>FUNDACION CLINICA DEL RIO</v>
      </c>
      <c r="C4247" s="3">
        <v>21102</v>
      </c>
      <c r="D4247" s="4">
        <v>44956</v>
      </c>
      <c r="E4247" s="3">
        <v>81844153</v>
      </c>
    </row>
    <row r="4248" spans="1:5" x14ac:dyDescent="0.25">
      <c r="A4248" s="3">
        <f>+VLOOKUP(C4248,'[1]ESTRUCTURA '!$C:$G,4,0)</f>
        <v>900540156</v>
      </c>
      <c r="B4248" s="3" t="str">
        <f>+VLOOKUP(C4248,'[1]ESTRUCTURA '!$C:$G,5,0)</f>
        <v>FUNDACION CLINICA DEL RIO</v>
      </c>
      <c r="C4248" s="3">
        <v>21102</v>
      </c>
      <c r="D4248" s="4">
        <v>44967</v>
      </c>
      <c r="E4248" s="3">
        <v>2389554999</v>
      </c>
    </row>
    <row r="4249" spans="1:5" x14ac:dyDescent="0.25">
      <c r="A4249" s="3">
        <f>+VLOOKUP(C4249,'[1]ESTRUCTURA '!$C:$G,4,0)</f>
        <v>900540156</v>
      </c>
      <c r="B4249" s="3" t="str">
        <f>+VLOOKUP(C4249,'[1]ESTRUCTURA '!$C:$G,5,0)</f>
        <v>FUNDACION CLINICA DEL RIO</v>
      </c>
      <c r="C4249" s="3">
        <v>21102</v>
      </c>
      <c r="D4249" s="4">
        <v>44992</v>
      </c>
      <c r="E4249" s="3">
        <v>22357288</v>
      </c>
    </row>
    <row r="4250" spans="1:5" x14ac:dyDescent="0.25">
      <c r="A4250" s="3">
        <f>+VLOOKUP(C4250,'[1]ESTRUCTURA '!$C:$G,4,0)</f>
        <v>900540156</v>
      </c>
      <c r="B4250" s="3" t="str">
        <f>+VLOOKUP(C4250,'[1]ESTRUCTURA '!$C:$G,5,0)</f>
        <v>FUNDACION CLINICA DEL RIO</v>
      </c>
      <c r="C4250" s="3">
        <v>21102</v>
      </c>
      <c r="D4250" s="4">
        <v>44998</v>
      </c>
      <c r="E4250" s="3">
        <v>96377016</v>
      </c>
    </row>
    <row r="4251" spans="1:5" x14ac:dyDescent="0.25">
      <c r="A4251" s="3">
        <f>+VLOOKUP(C4251,'[1]ESTRUCTURA '!$C:$G,4,0)</f>
        <v>900540156</v>
      </c>
      <c r="B4251" s="3" t="str">
        <f>+VLOOKUP(C4251,'[1]ESTRUCTURA '!$C:$G,5,0)</f>
        <v>FUNDACION CLINICA DEL RIO</v>
      </c>
      <c r="C4251" s="3">
        <v>21102</v>
      </c>
      <c r="D4251" s="4">
        <v>45001</v>
      </c>
      <c r="E4251" s="3">
        <v>189340126</v>
      </c>
    </row>
    <row r="4252" spans="1:5" x14ac:dyDescent="0.25">
      <c r="A4252" s="3">
        <f>+VLOOKUP(C4252,'[1]ESTRUCTURA '!$C:$G,4,0)</f>
        <v>900540156</v>
      </c>
      <c r="B4252" s="3" t="str">
        <f>+VLOOKUP(C4252,'[1]ESTRUCTURA '!$C:$G,5,0)</f>
        <v>FUNDACION CLINICA DEL RIO</v>
      </c>
      <c r="C4252" s="3">
        <v>21102</v>
      </c>
      <c r="D4252" s="4">
        <v>45008</v>
      </c>
      <c r="E4252" s="3">
        <v>1559076166.9999998</v>
      </c>
    </row>
    <row r="4253" spans="1:5" x14ac:dyDescent="0.25">
      <c r="A4253" s="3">
        <f>+VLOOKUP(C4253,'[1]ESTRUCTURA '!$C:$G,4,0)</f>
        <v>900540156</v>
      </c>
      <c r="B4253" s="3" t="str">
        <f>+VLOOKUP(C4253,'[1]ESTRUCTURA '!$C:$G,5,0)</f>
        <v>FUNDACION CLINICA DEL RIO</v>
      </c>
      <c r="C4253" s="3">
        <v>21102</v>
      </c>
      <c r="D4253" s="4">
        <v>45013</v>
      </c>
      <c r="E4253" s="3">
        <v>150651309</v>
      </c>
    </row>
    <row r="4254" spans="1:5" x14ac:dyDescent="0.25">
      <c r="A4254" s="3">
        <f>+VLOOKUP(C4254,'[1]ESTRUCTURA '!$C:$G,4,0)</f>
        <v>900540156</v>
      </c>
      <c r="B4254" s="3" t="str">
        <f>+VLOOKUP(C4254,'[1]ESTRUCTURA '!$C:$G,5,0)</f>
        <v>FUNDACION CLINICA DEL RIO</v>
      </c>
      <c r="C4254" s="3">
        <v>21102</v>
      </c>
      <c r="D4254" s="4">
        <v>45014</v>
      </c>
      <c r="E4254" s="3">
        <v>198752104</v>
      </c>
    </row>
    <row r="4255" spans="1:5" x14ac:dyDescent="0.25">
      <c r="A4255" s="3">
        <f>+VLOOKUP(C4255,'[1]ESTRUCTURA '!$C:$G,4,0)</f>
        <v>900540156</v>
      </c>
      <c r="B4255" s="3" t="str">
        <f>+VLOOKUP(C4255,'[1]ESTRUCTURA '!$C:$G,5,0)</f>
        <v>FUNDACION CLINICA DEL RIO</v>
      </c>
      <c r="C4255" s="3">
        <v>21102</v>
      </c>
      <c r="D4255" s="4">
        <v>45015</v>
      </c>
      <c r="E4255" s="3">
        <v>293810</v>
      </c>
    </row>
    <row r="4256" spans="1:5" x14ac:dyDescent="0.25">
      <c r="A4256" s="3">
        <f>+VLOOKUP(C4256,'[1]ESTRUCTURA '!$C:$G,4,0)</f>
        <v>900349607</v>
      </c>
      <c r="B4256" s="3" t="str">
        <f>+VLOOKUP(C4256,'[1]ESTRUCTURA '!$C:$G,5,0)</f>
        <v>SOCIEDAD MEDICA MARIA AUXILIADORA SAS</v>
      </c>
      <c r="C4256" s="3">
        <v>21104</v>
      </c>
      <c r="D4256" s="4">
        <v>44950</v>
      </c>
      <c r="E4256" s="3">
        <v>46480500</v>
      </c>
    </row>
    <row r="4257" spans="1:5" x14ac:dyDescent="0.25">
      <c r="A4257" s="3">
        <f>+VLOOKUP(C4257,'[1]ESTRUCTURA '!$C:$G,4,0)</f>
        <v>900349607</v>
      </c>
      <c r="B4257" s="3" t="str">
        <f>+VLOOKUP(C4257,'[1]ESTRUCTURA '!$C:$G,5,0)</f>
        <v>SOCIEDAD MEDICA MARIA AUXILIADORA SAS</v>
      </c>
      <c r="C4257" s="3">
        <v>21104</v>
      </c>
      <c r="D4257" s="4">
        <v>44967</v>
      </c>
      <c r="E4257" s="3">
        <v>3098700</v>
      </c>
    </row>
    <row r="4258" spans="1:5" x14ac:dyDescent="0.25">
      <c r="A4258" s="3">
        <f>+VLOOKUP(C4258,'[1]ESTRUCTURA '!$C:$G,4,0)</f>
        <v>900349607</v>
      </c>
      <c r="B4258" s="3" t="str">
        <f>+VLOOKUP(C4258,'[1]ESTRUCTURA '!$C:$G,5,0)</f>
        <v>SOCIEDAD MEDICA MARIA AUXILIADORA SAS</v>
      </c>
      <c r="C4258" s="3">
        <v>21104</v>
      </c>
      <c r="D4258" s="4">
        <v>44998</v>
      </c>
      <c r="E4258" s="3">
        <v>6408766.54</v>
      </c>
    </row>
    <row r="4259" spans="1:5" x14ac:dyDescent="0.25">
      <c r="A4259" s="3">
        <f>+VLOOKUP(C4259,'[1]ESTRUCTURA '!$C:$G,4,0)</f>
        <v>806007923</v>
      </c>
      <c r="B4259" s="3" t="str">
        <f>+VLOOKUP(C4259,'[1]ESTRUCTURA '!$C:$G,5,0)</f>
        <v>ESE HOSPITAL LOCAL ARJONA</v>
      </c>
      <c r="C4259" s="3">
        <v>21105</v>
      </c>
      <c r="D4259" s="4">
        <v>44950</v>
      </c>
      <c r="E4259" s="3">
        <v>27894229</v>
      </c>
    </row>
    <row r="4260" spans="1:5" x14ac:dyDescent="0.25">
      <c r="A4260" s="3">
        <f>+VLOOKUP(C4260,'[1]ESTRUCTURA '!$C:$G,4,0)</f>
        <v>806007923</v>
      </c>
      <c r="B4260" s="3" t="str">
        <f>+VLOOKUP(C4260,'[1]ESTRUCTURA '!$C:$G,5,0)</f>
        <v>ESE HOSPITAL LOCAL ARJONA</v>
      </c>
      <c r="C4260" s="3">
        <v>21105</v>
      </c>
      <c r="D4260" s="4">
        <v>44954</v>
      </c>
      <c r="E4260" s="3">
        <v>244300</v>
      </c>
    </row>
    <row r="4261" spans="1:5" x14ac:dyDescent="0.25">
      <c r="A4261" s="3">
        <f>+VLOOKUP(C4261,'[1]ESTRUCTURA '!$C:$G,4,0)</f>
        <v>806007923</v>
      </c>
      <c r="B4261" s="3" t="str">
        <f>+VLOOKUP(C4261,'[1]ESTRUCTURA '!$C:$G,5,0)</f>
        <v>ESE HOSPITAL LOCAL ARJONA</v>
      </c>
      <c r="C4261" s="3">
        <v>21105</v>
      </c>
      <c r="D4261" s="4">
        <v>44956</v>
      </c>
      <c r="E4261" s="3">
        <v>130155</v>
      </c>
    </row>
    <row r="4262" spans="1:5" x14ac:dyDescent="0.25">
      <c r="A4262" s="3">
        <f>+VLOOKUP(C4262,'[1]ESTRUCTURA '!$C:$G,4,0)</f>
        <v>806007923</v>
      </c>
      <c r="B4262" s="3" t="str">
        <f>+VLOOKUP(C4262,'[1]ESTRUCTURA '!$C:$G,5,0)</f>
        <v>ESE HOSPITAL LOCAL ARJONA</v>
      </c>
      <c r="C4262" s="3">
        <v>21105</v>
      </c>
      <c r="D4262" s="4">
        <v>44985</v>
      </c>
      <c r="E4262" s="3">
        <v>21214567</v>
      </c>
    </row>
    <row r="4263" spans="1:5" x14ac:dyDescent="0.25">
      <c r="A4263" s="3">
        <f>+VLOOKUP(C4263,'[1]ESTRUCTURA '!$C:$G,4,0)</f>
        <v>806007923</v>
      </c>
      <c r="B4263" s="3" t="str">
        <f>+VLOOKUP(C4263,'[1]ESTRUCTURA '!$C:$G,5,0)</f>
        <v>ESE HOSPITAL LOCAL ARJONA</v>
      </c>
      <c r="C4263" s="3">
        <v>21105</v>
      </c>
      <c r="D4263" s="4">
        <v>44992</v>
      </c>
      <c r="E4263" s="3">
        <v>869700</v>
      </c>
    </row>
    <row r="4264" spans="1:5" x14ac:dyDescent="0.25">
      <c r="A4264" s="3">
        <f>+VLOOKUP(C4264,'[1]ESTRUCTURA '!$C:$G,4,0)</f>
        <v>806007923</v>
      </c>
      <c r="B4264" s="3" t="str">
        <f>+VLOOKUP(C4264,'[1]ESTRUCTURA '!$C:$G,5,0)</f>
        <v>ESE HOSPITAL LOCAL ARJONA</v>
      </c>
      <c r="C4264" s="3">
        <v>21105</v>
      </c>
      <c r="D4264" s="4">
        <v>45001</v>
      </c>
      <c r="E4264" s="3">
        <v>5047499</v>
      </c>
    </row>
    <row r="4265" spans="1:5" x14ac:dyDescent="0.25">
      <c r="A4265" s="3">
        <f>+VLOOKUP(C4265,'[1]ESTRUCTURA '!$C:$G,4,0)</f>
        <v>806007923</v>
      </c>
      <c r="B4265" s="3" t="str">
        <f>+VLOOKUP(C4265,'[1]ESTRUCTURA '!$C:$G,5,0)</f>
        <v>ESE HOSPITAL LOCAL ARJONA</v>
      </c>
      <c r="C4265" s="3">
        <v>21105</v>
      </c>
      <c r="D4265" s="4">
        <v>45013</v>
      </c>
      <c r="E4265" s="3">
        <v>2009325</v>
      </c>
    </row>
    <row r="4266" spans="1:5" x14ac:dyDescent="0.25">
      <c r="A4266" s="3">
        <f>+VLOOKUP(C4266,'[1]ESTRUCTURA '!$C:$G,4,0)</f>
        <v>806007923</v>
      </c>
      <c r="B4266" s="3" t="str">
        <f>+VLOOKUP(C4266,'[1]ESTRUCTURA '!$C:$G,5,0)</f>
        <v>ESE HOSPITAL LOCAL ARJONA</v>
      </c>
      <c r="C4266" s="3">
        <v>21105</v>
      </c>
      <c r="D4266" s="4">
        <v>45014</v>
      </c>
      <c r="E4266" s="3">
        <v>10521644</v>
      </c>
    </row>
    <row r="4267" spans="1:5" x14ac:dyDescent="0.25">
      <c r="A4267" s="3">
        <f>+VLOOKUP(C4267,'[1]ESTRUCTURA '!$C:$G,4,0)</f>
        <v>806007923</v>
      </c>
      <c r="B4267" s="3" t="str">
        <f>+VLOOKUP(C4267,'[1]ESTRUCTURA '!$C:$G,5,0)</f>
        <v>ESE HOSPITAL LOCAL ARJONA</v>
      </c>
      <c r="C4267" s="3">
        <v>21105</v>
      </c>
      <c r="D4267" s="4">
        <v>45015</v>
      </c>
      <c r="E4267" s="3">
        <v>99400</v>
      </c>
    </row>
    <row r="4268" spans="1:5" x14ac:dyDescent="0.25">
      <c r="A4268" s="3">
        <f>+VLOOKUP(C4268,'[1]ESTRUCTURA '!$C:$G,4,0)</f>
        <v>900931343</v>
      </c>
      <c r="B4268" s="3" t="str">
        <f>+VLOOKUP(C4268,'[1]ESTRUCTURA '!$C:$G,5,0)</f>
        <v>MEDISINU IPS SAS</v>
      </c>
      <c r="C4268" s="3">
        <v>21109</v>
      </c>
      <c r="D4268" s="4">
        <v>44949</v>
      </c>
      <c r="E4268" s="3">
        <v>28159540.68</v>
      </c>
    </row>
    <row r="4269" spans="1:5" x14ac:dyDescent="0.25">
      <c r="A4269" s="3">
        <f>+VLOOKUP(C4269,'[1]ESTRUCTURA '!$C:$G,4,0)</f>
        <v>900931343</v>
      </c>
      <c r="B4269" s="3" t="str">
        <f>+VLOOKUP(C4269,'[1]ESTRUCTURA '!$C:$G,5,0)</f>
        <v>MEDISINU IPS SAS</v>
      </c>
      <c r="C4269" s="3">
        <v>21109</v>
      </c>
      <c r="D4269" s="4">
        <v>44967</v>
      </c>
      <c r="E4269" s="3">
        <v>22231217</v>
      </c>
    </row>
    <row r="4270" spans="1:5" x14ac:dyDescent="0.25">
      <c r="A4270" s="3">
        <f>+VLOOKUP(C4270,'[1]ESTRUCTURA '!$C:$G,4,0)</f>
        <v>900931343</v>
      </c>
      <c r="B4270" s="3" t="str">
        <f>+VLOOKUP(C4270,'[1]ESTRUCTURA '!$C:$G,5,0)</f>
        <v>MEDISINU IPS SAS</v>
      </c>
      <c r="C4270" s="3">
        <v>21109</v>
      </c>
      <c r="D4270" s="4">
        <v>44998</v>
      </c>
      <c r="E4270" s="3">
        <v>1482080.92</v>
      </c>
    </row>
    <row r="4271" spans="1:5" x14ac:dyDescent="0.25">
      <c r="A4271" s="3">
        <f>+VLOOKUP(C4271,'[1]ESTRUCTURA '!$C:$G,4,0)</f>
        <v>900205591</v>
      </c>
      <c r="B4271" s="3" t="str">
        <f>+VLOOKUP(C4271,'[1]ESTRUCTURA '!$C:$G,5,0)</f>
        <v>INSTITUCION PRESTADORA DE SERVICIOS DE SALUD INDIGENA MANEXK</v>
      </c>
      <c r="C4271" s="3">
        <v>21111</v>
      </c>
      <c r="D4271" s="4">
        <v>44967</v>
      </c>
      <c r="E4271" s="3">
        <v>44442967</v>
      </c>
    </row>
    <row r="4272" spans="1:5" x14ac:dyDescent="0.25">
      <c r="A4272" s="3">
        <f>+VLOOKUP(C4272,'[1]ESTRUCTURA '!$C:$G,4,0)</f>
        <v>900205591</v>
      </c>
      <c r="B4272" s="3" t="str">
        <f>+VLOOKUP(C4272,'[1]ESTRUCTURA '!$C:$G,5,0)</f>
        <v>INSTITUCION PRESTADORA DE SERVICIOS DE SALUD INDIGENA MANEXK</v>
      </c>
      <c r="C4272" s="3">
        <v>21111</v>
      </c>
      <c r="D4272" s="4">
        <v>44985</v>
      </c>
      <c r="E4272" s="3">
        <v>1946930.76</v>
      </c>
    </row>
    <row r="4273" spans="1:5" x14ac:dyDescent="0.25">
      <c r="A4273" s="3">
        <f>+VLOOKUP(C4273,'[1]ESTRUCTURA '!$C:$G,4,0)</f>
        <v>823005326</v>
      </c>
      <c r="B4273" s="3" t="str">
        <f>+VLOOKUP(C4273,'[1]ESTRUCTURA '!$C:$G,5,0)</f>
        <v>IPS SERVIMED SAS</v>
      </c>
      <c r="C4273" s="3">
        <v>21112</v>
      </c>
      <c r="D4273" s="4">
        <v>44950</v>
      </c>
      <c r="E4273" s="3">
        <v>59608242</v>
      </c>
    </row>
    <row r="4274" spans="1:5" x14ac:dyDescent="0.25">
      <c r="A4274" s="3">
        <f>+VLOOKUP(C4274,'[1]ESTRUCTURA '!$C:$G,4,0)</f>
        <v>823005326</v>
      </c>
      <c r="B4274" s="3" t="str">
        <f>+VLOOKUP(C4274,'[1]ESTRUCTURA '!$C:$G,5,0)</f>
        <v>IPS SERVIMED SAS</v>
      </c>
      <c r="C4274" s="3">
        <v>21112</v>
      </c>
      <c r="D4274" s="4">
        <v>44998</v>
      </c>
      <c r="E4274" s="3">
        <v>9495834.5399999991</v>
      </c>
    </row>
    <row r="4275" spans="1:5" x14ac:dyDescent="0.25">
      <c r="A4275" s="3">
        <f>+VLOOKUP(C4275,'[1]ESTRUCTURA '!$C:$G,4,0)</f>
        <v>823005326</v>
      </c>
      <c r="B4275" s="3" t="str">
        <f>+VLOOKUP(C4275,'[1]ESTRUCTURA '!$C:$G,5,0)</f>
        <v>IPS SERVIMED SAS</v>
      </c>
      <c r="C4275" s="3">
        <v>21112</v>
      </c>
      <c r="D4275" s="4">
        <v>45008</v>
      </c>
      <c r="E4275" s="3">
        <v>1.6</v>
      </c>
    </row>
    <row r="4276" spans="1:5" x14ac:dyDescent="0.25">
      <c r="A4276" s="3">
        <f>+VLOOKUP(C4276,'[1]ESTRUCTURA '!$C:$G,4,0)</f>
        <v>900921009</v>
      </c>
      <c r="B4276" s="3" t="str">
        <f>+VLOOKUP(C4276,'[1]ESTRUCTURA '!$C:$G,5,0)</f>
        <v>SANA IPS S.A.S.</v>
      </c>
      <c r="C4276" s="3">
        <v>21113</v>
      </c>
      <c r="D4276" s="4">
        <v>44950</v>
      </c>
      <c r="E4276" s="3">
        <v>68802956.000000089</v>
      </c>
    </row>
    <row r="4277" spans="1:5" x14ac:dyDescent="0.25">
      <c r="A4277" s="3">
        <f>+VLOOKUP(C4277,'[1]ESTRUCTURA '!$C:$G,4,0)</f>
        <v>900921009</v>
      </c>
      <c r="B4277" s="3" t="str">
        <f>+VLOOKUP(C4277,'[1]ESTRUCTURA '!$C:$G,5,0)</f>
        <v>SANA IPS S.A.S.</v>
      </c>
      <c r="C4277" s="3">
        <v>21113</v>
      </c>
      <c r="D4277" s="4">
        <v>44953</v>
      </c>
      <c r="E4277" s="3">
        <v>26700</v>
      </c>
    </row>
    <row r="4278" spans="1:5" x14ac:dyDescent="0.25">
      <c r="A4278" s="3">
        <f>+VLOOKUP(C4278,'[1]ESTRUCTURA '!$C:$G,4,0)</f>
        <v>900921009</v>
      </c>
      <c r="B4278" s="3" t="str">
        <f>+VLOOKUP(C4278,'[1]ESTRUCTURA '!$C:$G,5,0)</f>
        <v>SANA IPS S.A.S.</v>
      </c>
      <c r="C4278" s="3">
        <v>21113</v>
      </c>
      <c r="D4278" s="4">
        <v>44954</v>
      </c>
      <c r="E4278" s="3">
        <v>2445340.81</v>
      </c>
    </row>
    <row r="4279" spans="1:5" x14ac:dyDescent="0.25">
      <c r="A4279" s="3">
        <f>+VLOOKUP(C4279,'[1]ESTRUCTURA '!$C:$G,4,0)</f>
        <v>900921009</v>
      </c>
      <c r="B4279" s="3" t="str">
        <f>+VLOOKUP(C4279,'[1]ESTRUCTURA '!$C:$G,5,0)</f>
        <v>SANA IPS S.A.S.</v>
      </c>
      <c r="C4279" s="3">
        <v>21113</v>
      </c>
      <c r="D4279" s="4">
        <v>44956</v>
      </c>
      <c r="E4279" s="3">
        <v>1337791.2</v>
      </c>
    </row>
    <row r="4280" spans="1:5" x14ac:dyDescent="0.25">
      <c r="A4280" s="3">
        <f>+VLOOKUP(C4280,'[1]ESTRUCTURA '!$C:$G,4,0)</f>
        <v>900921009</v>
      </c>
      <c r="B4280" s="3" t="str">
        <f>+VLOOKUP(C4280,'[1]ESTRUCTURA '!$C:$G,5,0)</f>
        <v>SANA IPS S.A.S.</v>
      </c>
      <c r="C4280" s="3">
        <v>21113</v>
      </c>
      <c r="D4280" s="4">
        <v>44967</v>
      </c>
      <c r="E4280" s="3">
        <v>131845603.33999965</v>
      </c>
    </row>
    <row r="4281" spans="1:5" x14ac:dyDescent="0.25">
      <c r="A4281" s="3">
        <f>+VLOOKUP(C4281,'[1]ESTRUCTURA '!$C:$G,4,0)</f>
        <v>900921009</v>
      </c>
      <c r="B4281" s="3" t="str">
        <f>+VLOOKUP(C4281,'[1]ESTRUCTURA '!$C:$G,5,0)</f>
        <v>SANA IPS S.A.S.</v>
      </c>
      <c r="C4281" s="3">
        <v>21113</v>
      </c>
      <c r="D4281" s="4">
        <v>44992</v>
      </c>
      <c r="E4281" s="3">
        <v>652848.80000000005</v>
      </c>
    </row>
    <row r="4282" spans="1:5" x14ac:dyDescent="0.25">
      <c r="A4282" s="3">
        <f>+VLOOKUP(C4282,'[1]ESTRUCTURA '!$C:$G,4,0)</f>
        <v>900921009</v>
      </c>
      <c r="B4282" s="3" t="str">
        <f>+VLOOKUP(C4282,'[1]ESTRUCTURA '!$C:$G,5,0)</f>
        <v>SANA IPS S.A.S.</v>
      </c>
      <c r="C4282" s="3">
        <v>21113</v>
      </c>
      <c r="D4282" s="4">
        <v>44998</v>
      </c>
      <c r="E4282" s="3">
        <v>3657888.0000000023</v>
      </c>
    </row>
    <row r="4283" spans="1:5" x14ac:dyDescent="0.25">
      <c r="A4283" s="3">
        <f>+VLOOKUP(C4283,'[1]ESTRUCTURA '!$C:$G,4,0)</f>
        <v>900921009</v>
      </c>
      <c r="B4283" s="3" t="str">
        <f>+VLOOKUP(C4283,'[1]ESTRUCTURA '!$C:$G,5,0)</f>
        <v>SANA IPS S.A.S.</v>
      </c>
      <c r="C4283" s="3">
        <v>21113</v>
      </c>
      <c r="D4283" s="4">
        <v>45001</v>
      </c>
      <c r="E4283" s="3">
        <v>7071621.1200000038</v>
      </c>
    </row>
    <row r="4284" spans="1:5" x14ac:dyDescent="0.25">
      <c r="A4284" s="3">
        <f>+VLOOKUP(C4284,'[1]ESTRUCTURA '!$C:$G,4,0)</f>
        <v>900921009</v>
      </c>
      <c r="B4284" s="3" t="str">
        <f>+VLOOKUP(C4284,'[1]ESTRUCTURA '!$C:$G,5,0)</f>
        <v>SANA IPS S.A.S.</v>
      </c>
      <c r="C4284" s="3">
        <v>21113</v>
      </c>
      <c r="D4284" s="4">
        <v>45014</v>
      </c>
      <c r="E4284" s="3">
        <v>9893242.4600000028</v>
      </c>
    </row>
    <row r="4285" spans="1:5" x14ac:dyDescent="0.25">
      <c r="A4285" s="3">
        <f>+VLOOKUP(C4285,'[1]ESTRUCTURA '!$C:$G,4,0)</f>
        <v>900921009</v>
      </c>
      <c r="B4285" s="3" t="str">
        <f>+VLOOKUP(C4285,'[1]ESTRUCTURA '!$C:$G,5,0)</f>
        <v>SANA IPS S.A.S.</v>
      </c>
      <c r="C4285" s="3">
        <v>21113</v>
      </c>
      <c r="D4285" s="4">
        <v>45015</v>
      </c>
      <c r="E4285" s="3">
        <v>517072.33999999997</v>
      </c>
    </row>
    <row r="4286" spans="1:5" x14ac:dyDescent="0.25">
      <c r="A4286" s="3">
        <f>+VLOOKUP(C4286,'[1]ESTRUCTURA '!$C:$G,4,0)</f>
        <v>901031264</v>
      </c>
      <c r="B4286" s="3" t="str">
        <f>+VLOOKUP(C4286,'[1]ESTRUCTURA '!$C:$G,5,0)</f>
        <v>CENTRO MEDICO VITAL CANDELARIA SAS</v>
      </c>
      <c r="C4286" s="3">
        <v>21114</v>
      </c>
      <c r="D4286" s="4">
        <v>44932</v>
      </c>
      <c r="E4286" s="3">
        <v>202586.4</v>
      </c>
    </row>
    <row r="4287" spans="1:5" x14ac:dyDescent="0.25">
      <c r="A4287" s="3">
        <f>+VLOOKUP(C4287,'[1]ESTRUCTURA '!$C:$G,4,0)</f>
        <v>901031264</v>
      </c>
      <c r="B4287" s="3" t="str">
        <f>+VLOOKUP(C4287,'[1]ESTRUCTURA '!$C:$G,5,0)</f>
        <v>CENTRO MEDICO VITAL CANDELARIA SAS</v>
      </c>
      <c r="C4287" s="3">
        <v>21114</v>
      </c>
      <c r="D4287" s="4">
        <v>44951</v>
      </c>
      <c r="E4287" s="3">
        <v>2772201.84</v>
      </c>
    </row>
    <row r="4288" spans="1:5" x14ac:dyDescent="0.25">
      <c r="A4288" s="3">
        <f>+VLOOKUP(C4288,'[1]ESTRUCTURA '!$C:$G,4,0)</f>
        <v>901031264</v>
      </c>
      <c r="B4288" s="3" t="str">
        <f>+VLOOKUP(C4288,'[1]ESTRUCTURA '!$C:$G,5,0)</f>
        <v>CENTRO MEDICO VITAL CANDELARIA SAS</v>
      </c>
      <c r="C4288" s="3">
        <v>21114</v>
      </c>
      <c r="D4288" s="4">
        <v>44952</v>
      </c>
      <c r="E4288" s="3">
        <v>178719.88</v>
      </c>
    </row>
    <row r="4289" spans="1:5" x14ac:dyDescent="0.25">
      <c r="A4289" s="3">
        <f>+VLOOKUP(C4289,'[1]ESTRUCTURA '!$C:$G,4,0)</f>
        <v>901031264</v>
      </c>
      <c r="B4289" s="3" t="str">
        <f>+VLOOKUP(C4289,'[1]ESTRUCTURA '!$C:$G,5,0)</f>
        <v>CENTRO MEDICO VITAL CANDELARIA SAS</v>
      </c>
      <c r="C4289" s="3">
        <v>21114</v>
      </c>
      <c r="D4289" s="4">
        <v>44972</v>
      </c>
      <c r="E4289" s="3">
        <v>173694.93</v>
      </c>
    </row>
    <row r="4290" spans="1:5" x14ac:dyDescent="0.25">
      <c r="A4290" s="3">
        <f>+VLOOKUP(C4290,'[1]ESTRUCTURA '!$C:$G,4,0)</f>
        <v>901031264</v>
      </c>
      <c r="B4290" s="3" t="str">
        <f>+VLOOKUP(C4290,'[1]ESTRUCTURA '!$C:$G,5,0)</f>
        <v>CENTRO MEDICO VITAL CANDELARIA SAS</v>
      </c>
      <c r="C4290" s="3">
        <v>21114</v>
      </c>
      <c r="D4290" s="4">
        <v>44974</v>
      </c>
      <c r="E4290" s="3">
        <v>2788695.31</v>
      </c>
    </row>
    <row r="4291" spans="1:5" x14ac:dyDescent="0.25">
      <c r="A4291" s="3">
        <f>+VLOOKUP(C4291,'[1]ESTRUCTURA '!$C:$G,4,0)</f>
        <v>901031264</v>
      </c>
      <c r="B4291" s="3" t="str">
        <f>+VLOOKUP(C4291,'[1]ESTRUCTURA '!$C:$G,5,0)</f>
        <v>CENTRO MEDICO VITAL CANDELARIA SAS</v>
      </c>
      <c r="C4291" s="3">
        <v>21114</v>
      </c>
      <c r="D4291" s="4">
        <v>45012</v>
      </c>
      <c r="E4291" s="3">
        <v>162562</v>
      </c>
    </row>
    <row r="4292" spans="1:5" x14ac:dyDescent="0.25">
      <c r="A4292" s="3">
        <f>+VLOOKUP(C4292,'[1]ESTRUCTURA '!$C:$G,4,0)</f>
        <v>901031264</v>
      </c>
      <c r="B4292" s="3" t="str">
        <f>+VLOOKUP(C4292,'[1]ESTRUCTURA '!$C:$G,5,0)</f>
        <v>CENTRO MEDICO VITAL CANDELARIA SAS</v>
      </c>
      <c r="C4292" s="3">
        <v>21114</v>
      </c>
      <c r="D4292" s="4">
        <v>45013</v>
      </c>
      <c r="E4292" s="3">
        <v>2809741</v>
      </c>
    </row>
    <row r="4293" spans="1:5" x14ac:dyDescent="0.25">
      <c r="A4293" s="3">
        <f>+VLOOKUP(C4293,'[1]ESTRUCTURA '!$C:$G,4,0)</f>
        <v>802024061</v>
      </c>
      <c r="B4293" s="3" t="str">
        <f>+VLOOKUP(C4293,'[1]ESTRUCTURA '!$C:$G,5,0)</f>
        <v>NOVASALUD CARIBE IPS SA</v>
      </c>
      <c r="C4293" s="3">
        <v>21116</v>
      </c>
      <c r="D4293" s="4">
        <v>44979</v>
      </c>
      <c r="E4293" s="3">
        <v>277886541.12</v>
      </c>
    </row>
    <row r="4294" spans="1:5" x14ac:dyDescent="0.25">
      <c r="A4294" s="3">
        <f>+VLOOKUP(C4294,'[1]ESTRUCTURA '!$C:$G,4,0)</f>
        <v>802024061</v>
      </c>
      <c r="B4294" s="3" t="str">
        <f>+VLOOKUP(C4294,'[1]ESTRUCTURA '!$C:$G,5,0)</f>
        <v>NOVASALUD CARIBE IPS SA</v>
      </c>
      <c r="C4294" s="3">
        <v>21116</v>
      </c>
      <c r="D4294" s="4">
        <v>45001</v>
      </c>
      <c r="E4294" s="3">
        <v>237674586.59999999</v>
      </c>
    </row>
    <row r="4295" spans="1:5" x14ac:dyDescent="0.25">
      <c r="A4295" s="3">
        <f>+VLOOKUP(C4295,'[1]ESTRUCTURA '!$C:$G,4,0)</f>
        <v>802024061</v>
      </c>
      <c r="B4295" s="3" t="str">
        <f>+VLOOKUP(C4295,'[1]ESTRUCTURA '!$C:$G,5,0)</f>
        <v>NOVASALUD CARIBE IPS SA</v>
      </c>
      <c r="C4295" s="3">
        <v>21116</v>
      </c>
      <c r="D4295" s="4">
        <v>45008</v>
      </c>
      <c r="E4295" s="3">
        <v>34329292.439999998</v>
      </c>
    </row>
    <row r="4296" spans="1:5" x14ac:dyDescent="0.25">
      <c r="A4296" s="3">
        <f>+VLOOKUP(C4296,'[1]ESTRUCTURA '!$C:$G,4,0)</f>
        <v>802001904</v>
      </c>
      <c r="B4296" s="3" t="str">
        <f>+VLOOKUP(C4296,'[1]ESTRUCTURA '!$C:$G,5,0)</f>
        <v>PEREZ RADIOLOGOS SAS</v>
      </c>
      <c r="C4296" s="3">
        <v>21117</v>
      </c>
      <c r="D4296" s="4">
        <v>44945</v>
      </c>
      <c r="E4296" s="3">
        <v>72723544.319999993</v>
      </c>
    </row>
    <row r="4297" spans="1:5" x14ac:dyDescent="0.25">
      <c r="A4297" s="3">
        <f>+VLOOKUP(C4297,'[1]ESTRUCTURA '!$C:$G,4,0)</f>
        <v>802001904</v>
      </c>
      <c r="B4297" s="3" t="str">
        <f>+VLOOKUP(C4297,'[1]ESTRUCTURA '!$C:$G,5,0)</f>
        <v>PEREZ RADIOLOGOS SAS</v>
      </c>
      <c r="C4297" s="3">
        <v>21117</v>
      </c>
      <c r="D4297" s="4">
        <v>45001</v>
      </c>
      <c r="E4297" s="3">
        <v>280455600.96000004</v>
      </c>
    </row>
    <row r="4298" spans="1:5" x14ac:dyDescent="0.25">
      <c r="A4298" s="3">
        <f>+VLOOKUP(C4298,'[1]ESTRUCTURA '!$C:$G,4,0)</f>
        <v>901468532</v>
      </c>
      <c r="B4298" s="3" t="str">
        <f>+VLOOKUP(C4298,'[1]ESTRUCTURA '!$C:$G,5,0)</f>
        <v>UT SALUD EN ACCION</v>
      </c>
      <c r="C4298" s="3">
        <v>21118</v>
      </c>
      <c r="D4298" s="4">
        <v>44998</v>
      </c>
      <c r="E4298" s="3">
        <v>41886248</v>
      </c>
    </row>
    <row r="4299" spans="1:5" x14ac:dyDescent="0.25">
      <c r="A4299" s="3">
        <f>+VLOOKUP(C4299,'[1]ESTRUCTURA '!$C:$G,4,0)</f>
        <v>45525570</v>
      </c>
      <c r="B4299" s="3" t="str">
        <f>+VLOOKUP(C4299,'[1]ESTRUCTURA '!$C:$G,5,0)</f>
        <v>YARITZA  LOPEZ VARON</v>
      </c>
      <c r="C4299" s="3">
        <v>21119</v>
      </c>
      <c r="D4299" s="4">
        <v>44954</v>
      </c>
      <c r="E4299" s="3">
        <v>2999999.9999999995</v>
      </c>
    </row>
    <row r="4300" spans="1:5" x14ac:dyDescent="0.25">
      <c r="A4300" s="3">
        <f>+VLOOKUP(C4300,'[1]ESTRUCTURA '!$C:$G,4,0)</f>
        <v>45525570</v>
      </c>
      <c r="B4300" s="3" t="str">
        <f>+VLOOKUP(C4300,'[1]ESTRUCTURA '!$C:$G,5,0)</f>
        <v>YARITZA  LOPEZ VARON</v>
      </c>
      <c r="C4300" s="3">
        <v>21119</v>
      </c>
      <c r="D4300" s="4">
        <v>44956</v>
      </c>
      <c r="E4300" s="3">
        <v>205714.6</v>
      </c>
    </row>
    <row r="4301" spans="1:5" x14ac:dyDescent="0.25">
      <c r="A4301" s="3">
        <f>+VLOOKUP(C4301,'[1]ESTRUCTURA '!$C:$G,4,0)</f>
        <v>45525570</v>
      </c>
      <c r="B4301" s="3" t="str">
        <f>+VLOOKUP(C4301,'[1]ESTRUCTURA '!$C:$G,5,0)</f>
        <v>YARITZA  LOPEZ VARON</v>
      </c>
      <c r="C4301" s="3">
        <v>21119</v>
      </c>
      <c r="D4301" s="4">
        <v>45001</v>
      </c>
      <c r="E4301" s="3">
        <v>822858.4</v>
      </c>
    </row>
    <row r="4302" spans="1:5" x14ac:dyDescent="0.25">
      <c r="A4302" s="3">
        <f>+VLOOKUP(C4302,'[1]ESTRUCTURA '!$C:$G,4,0)</f>
        <v>45525570</v>
      </c>
      <c r="B4302" s="3" t="str">
        <f>+VLOOKUP(C4302,'[1]ESTRUCTURA '!$C:$G,5,0)</f>
        <v>YARITZA  LOPEZ VARON</v>
      </c>
      <c r="C4302" s="3">
        <v>21119</v>
      </c>
      <c r="D4302" s="4">
        <v>45014</v>
      </c>
      <c r="E4302" s="3">
        <v>1388573.5500000003</v>
      </c>
    </row>
    <row r="4303" spans="1:5" x14ac:dyDescent="0.25">
      <c r="A4303" s="3">
        <f>+VLOOKUP(C4303,'[1]ESTRUCTURA '!$C:$G,4,0)</f>
        <v>900349607</v>
      </c>
      <c r="B4303" s="3" t="str">
        <f>+VLOOKUP(C4303,'[1]ESTRUCTURA '!$C:$G,5,0)</f>
        <v>SOCIEDAD MEDICA MARIA AUXILIADORA SAS</v>
      </c>
      <c r="C4303" s="3">
        <v>21120</v>
      </c>
      <c r="D4303" s="4">
        <v>44950</v>
      </c>
      <c r="E4303" s="3">
        <v>24592810</v>
      </c>
    </row>
    <row r="4304" spans="1:5" x14ac:dyDescent="0.25">
      <c r="A4304" s="3">
        <f>+VLOOKUP(C4304,'[1]ESTRUCTURA '!$C:$G,4,0)</f>
        <v>900349607</v>
      </c>
      <c r="B4304" s="3" t="str">
        <f>+VLOOKUP(C4304,'[1]ESTRUCTURA '!$C:$G,5,0)</f>
        <v>SOCIEDAD MEDICA MARIA AUXILIADORA SAS</v>
      </c>
      <c r="C4304" s="3">
        <v>21120</v>
      </c>
      <c r="D4304" s="4">
        <v>44967</v>
      </c>
      <c r="E4304" s="3">
        <v>1639520.24</v>
      </c>
    </row>
    <row r="4305" spans="1:5" x14ac:dyDescent="0.25">
      <c r="A4305" s="3">
        <f>+VLOOKUP(C4305,'[1]ESTRUCTURA '!$C:$G,4,0)</f>
        <v>900349607</v>
      </c>
      <c r="B4305" s="3" t="str">
        <f>+VLOOKUP(C4305,'[1]ESTRUCTURA '!$C:$G,5,0)</f>
        <v>SOCIEDAD MEDICA MARIA AUXILIADORA SAS</v>
      </c>
      <c r="C4305" s="3">
        <v>21120</v>
      </c>
      <c r="D4305" s="4">
        <v>44998</v>
      </c>
      <c r="E4305" s="3">
        <v>6558080</v>
      </c>
    </row>
    <row r="4306" spans="1:5" x14ac:dyDescent="0.25">
      <c r="A4306" s="3">
        <f>+VLOOKUP(C4306,'[1]ESTRUCTURA '!$C:$G,4,0)</f>
        <v>900931343</v>
      </c>
      <c r="B4306" s="3" t="str">
        <f>+VLOOKUP(C4306,'[1]ESTRUCTURA '!$C:$G,5,0)</f>
        <v>MEDISINU IPS SAS</v>
      </c>
      <c r="C4306" s="3">
        <v>21121</v>
      </c>
      <c r="D4306" s="4">
        <v>44949</v>
      </c>
      <c r="E4306" s="3">
        <v>10895027.279999999</v>
      </c>
    </row>
    <row r="4307" spans="1:5" x14ac:dyDescent="0.25">
      <c r="A4307" s="3">
        <f>+VLOOKUP(C4307,'[1]ESTRUCTURA '!$C:$G,4,0)</f>
        <v>900931343</v>
      </c>
      <c r="B4307" s="3" t="str">
        <f>+VLOOKUP(C4307,'[1]ESTRUCTURA '!$C:$G,5,0)</f>
        <v>MEDISINU IPS SAS</v>
      </c>
      <c r="C4307" s="3">
        <v>21121</v>
      </c>
      <c r="D4307" s="4">
        <v>44967</v>
      </c>
      <c r="E4307" s="3">
        <v>295833319</v>
      </c>
    </row>
    <row r="4308" spans="1:5" x14ac:dyDescent="0.25">
      <c r="A4308" s="3">
        <f>+VLOOKUP(C4308,'[1]ESTRUCTURA '!$C:$G,4,0)</f>
        <v>900931343</v>
      </c>
      <c r="B4308" s="3" t="str">
        <f>+VLOOKUP(C4308,'[1]ESTRUCTURA '!$C:$G,5,0)</f>
        <v>MEDISINU IPS SAS</v>
      </c>
      <c r="C4308" s="3">
        <v>21121</v>
      </c>
      <c r="D4308" s="4">
        <v>44998</v>
      </c>
      <c r="E4308" s="3">
        <v>10895027</v>
      </c>
    </row>
    <row r="4309" spans="1:5" x14ac:dyDescent="0.25">
      <c r="A4309" s="3">
        <f>+VLOOKUP(C4309,'[1]ESTRUCTURA '!$C:$G,4,0)</f>
        <v>900422757</v>
      </c>
      <c r="B4309" s="3" t="str">
        <f>+VLOOKUP(C4309,'[1]ESTRUCTURA '!$C:$G,5,0)</f>
        <v>FUNDACION SERSOCIAL</v>
      </c>
      <c r="C4309" s="3">
        <v>21122</v>
      </c>
      <c r="D4309" s="4">
        <v>44952</v>
      </c>
      <c r="E4309" s="3">
        <v>44174210</v>
      </c>
    </row>
    <row r="4310" spans="1:5" x14ac:dyDescent="0.25">
      <c r="A4310" s="3">
        <f>+VLOOKUP(C4310,'[1]ESTRUCTURA '!$C:$G,4,0)</f>
        <v>900422757</v>
      </c>
      <c r="B4310" s="3" t="str">
        <f>+VLOOKUP(C4310,'[1]ESTRUCTURA '!$C:$G,5,0)</f>
        <v>FUNDACION SERSOCIAL</v>
      </c>
      <c r="C4310" s="3">
        <v>21122</v>
      </c>
      <c r="D4310" s="4">
        <v>44953</v>
      </c>
      <c r="E4310" s="3">
        <v>4796783</v>
      </c>
    </row>
    <row r="4311" spans="1:5" x14ac:dyDescent="0.25">
      <c r="A4311" s="3">
        <f>+VLOOKUP(C4311,'[1]ESTRUCTURA '!$C:$G,4,0)</f>
        <v>900422757</v>
      </c>
      <c r="B4311" s="3" t="str">
        <f>+VLOOKUP(C4311,'[1]ESTRUCTURA '!$C:$G,5,0)</f>
        <v>FUNDACION SERSOCIAL</v>
      </c>
      <c r="C4311" s="3">
        <v>21122</v>
      </c>
      <c r="D4311" s="4">
        <v>44954</v>
      </c>
      <c r="E4311" s="3">
        <v>82360196</v>
      </c>
    </row>
    <row r="4312" spans="1:5" x14ac:dyDescent="0.25">
      <c r="A4312" s="3">
        <f>+VLOOKUP(C4312,'[1]ESTRUCTURA '!$C:$G,4,0)</f>
        <v>900422757</v>
      </c>
      <c r="B4312" s="3" t="str">
        <f>+VLOOKUP(C4312,'[1]ESTRUCTURA '!$C:$G,5,0)</f>
        <v>FUNDACION SERSOCIAL</v>
      </c>
      <c r="C4312" s="3">
        <v>21122</v>
      </c>
      <c r="D4312" s="4">
        <v>44956</v>
      </c>
      <c r="E4312" s="3">
        <v>27895580</v>
      </c>
    </row>
    <row r="4313" spans="1:5" x14ac:dyDescent="0.25">
      <c r="A4313" s="3">
        <f>+VLOOKUP(C4313,'[1]ESTRUCTURA '!$C:$G,4,0)</f>
        <v>900422757</v>
      </c>
      <c r="B4313" s="3" t="str">
        <f>+VLOOKUP(C4313,'[1]ESTRUCTURA '!$C:$G,5,0)</f>
        <v>FUNDACION SERSOCIAL</v>
      </c>
      <c r="C4313" s="3">
        <v>21122</v>
      </c>
      <c r="D4313" s="4">
        <v>44985</v>
      </c>
      <c r="E4313" s="3">
        <v>17257135</v>
      </c>
    </row>
    <row r="4314" spans="1:5" x14ac:dyDescent="0.25">
      <c r="A4314" s="3">
        <f>+VLOOKUP(C4314,'[1]ESTRUCTURA '!$C:$G,4,0)</f>
        <v>900422757</v>
      </c>
      <c r="B4314" s="3" t="str">
        <f>+VLOOKUP(C4314,'[1]ESTRUCTURA '!$C:$G,5,0)</f>
        <v>FUNDACION SERSOCIAL</v>
      </c>
      <c r="C4314" s="3">
        <v>21122</v>
      </c>
      <c r="D4314" s="4">
        <v>45014</v>
      </c>
      <c r="E4314" s="3">
        <v>1579022</v>
      </c>
    </row>
    <row r="4315" spans="1:5" x14ac:dyDescent="0.25">
      <c r="A4315" s="3">
        <f>+VLOOKUP(C4315,'[1]ESTRUCTURA '!$C:$G,4,0)</f>
        <v>900197010</v>
      </c>
      <c r="B4315" s="3" t="str">
        <f>+VLOOKUP(C4315,'[1]ESTRUCTURA '!$C:$G,5,0)</f>
        <v>INSTITUCION PRESTADORA DE SERVICIOS CLINIMAS LTDA</v>
      </c>
      <c r="C4315" s="3">
        <v>21123</v>
      </c>
      <c r="D4315" s="4">
        <v>44967</v>
      </c>
      <c r="E4315" s="3">
        <v>58488165.119999997</v>
      </c>
    </row>
    <row r="4316" spans="1:5" x14ac:dyDescent="0.25">
      <c r="A4316" s="3">
        <f>+VLOOKUP(C4316,'[1]ESTRUCTURA '!$C:$G,4,0)</f>
        <v>900197010</v>
      </c>
      <c r="B4316" s="3" t="str">
        <f>+VLOOKUP(C4316,'[1]ESTRUCTURA '!$C:$G,5,0)</f>
        <v>INSTITUCION PRESTADORA DE SERVICIOS CLINIMAS LTDA</v>
      </c>
      <c r="C4316" s="3">
        <v>21123</v>
      </c>
      <c r="D4316" s="4">
        <v>45006</v>
      </c>
      <c r="E4316" s="3">
        <v>61021249</v>
      </c>
    </row>
    <row r="4317" spans="1:5" x14ac:dyDescent="0.25">
      <c r="A4317" s="3">
        <f>+VLOOKUP(C4317,'[1]ESTRUCTURA '!$C:$G,4,0)</f>
        <v>900042824</v>
      </c>
      <c r="B4317" s="3" t="str">
        <f>+VLOOKUP(C4317,'[1]ESTRUCTURA '!$C:$G,5,0)</f>
        <v>CENTRO OFTALMOLOGICO EBENEZER SAS</v>
      </c>
      <c r="C4317" s="3">
        <v>21124</v>
      </c>
      <c r="D4317" s="4">
        <v>44946</v>
      </c>
      <c r="E4317" s="3">
        <v>15255189.160000004</v>
      </c>
    </row>
    <row r="4318" spans="1:5" x14ac:dyDescent="0.25">
      <c r="A4318" s="3">
        <f>+VLOOKUP(C4318,'[1]ESTRUCTURA '!$C:$G,4,0)</f>
        <v>900042824</v>
      </c>
      <c r="B4318" s="3" t="str">
        <f>+VLOOKUP(C4318,'[1]ESTRUCTURA '!$C:$G,5,0)</f>
        <v>CENTRO OFTALMOLOGICO EBENEZER SAS</v>
      </c>
      <c r="C4318" s="3">
        <v>21124</v>
      </c>
      <c r="D4318" s="4">
        <v>44953</v>
      </c>
      <c r="E4318" s="3">
        <v>18884.02</v>
      </c>
    </row>
    <row r="4319" spans="1:5" x14ac:dyDescent="0.25">
      <c r="A4319" s="3">
        <f>+VLOOKUP(C4319,'[1]ESTRUCTURA '!$C:$G,4,0)</f>
        <v>900042824</v>
      </c>
      <c r="B4319" s="3" t="str">
        <f>+VLOOKUP(C4319,'[1]ESTRUCTURA '!$C:$G,5,0)</f>
        <v>CENTRO OFTALMOLOGICO EBENEZER SAS</v>
      </c>
      <c r="C4319" s="3">
        <v>21124</v>
      </c>
      <c r="D4319" s="4">
        <v>44956</v>
      </c>
      <c r="E4319" s="3">
        <v>15184.02</v>
      </c>
    </row>
    <row r="4320" spans="1:5" x14ac:dyDescent="0.25">
      <c r="A4320" s="3">
        <f>+VLOOKUP(C4320,'[1]ESTRUCTURA '!$C:$G,4,0)</f>
        <v>900042824</v>
      </c>
      <c r="B4320" s="3" t="str">
        <f>+VLOOKUP(C4320,'[1]ESTRUCTURA '!$C:$G,5,0)</f>
        <v>CENTRO OFTALMOLOGICO EBENEZER SAS</v>
      </c>
      <c r="C4320" s="3">
        <v>21124</v>
      </c>
      <c r="D4320" s="4">
        <v>44992</v>
      </c>
      <c r="E4320" s="3">
        <v>665669.6</v>
      </c>
    </row>
    <row r="4321" spans="1:5" x14ac:dyDescent="0.25">
      <c r="A4321" s="3">
        <f>+VLOOKUP(C4321,'[1]ESTRUCTURA '!$C:$G,4,0)</f>
        <v>900042824</v>
      </c>
      <c r="B4321" s="3" t="str">
        <f>+VLOOKUP(C4321,'[1]ESTRUCTURA '!$C:$G,5,0)</f>
        <v>CENTRO OFTALMOLOGICO EBENEZER SAS</v>
      </c>
      <c r="C4321" s="3">
        <v>21124</v>
      </c>
      <c r="D4321" s="4">
        <v>45001</v>
      </c>
      <c r="E4321" s="3">
        <v>1456853.7699999998</v>
      </c>
    </row>
    <row r="4322" spans="1:5" x14ac:dyDescent="0.25">
      <c r="A4322" s="3">
        <f>+VLOOKUP(C4322,'[1]ESTRUCTURA '!$C:$G,4,0)</f>
        <v>900042824</v>
      </c>
      <c r="B4322" s="3" t="str">
        <f>+VLOOKUP(C4322,'[1]ESTRUCTURA '!$C:$G,5,0)</f>
        <v>CENTRO OFTALMOLOGICO EBENEZER SAS</v>
      </c>
      <c r="C4322" s="3">
        <v>21124</v>
      </c>
      <c r="D4322" s="4">
        <v>45015</v>
      </c>
      <c r="E4322" s="3">
        <v>21753.599999999999</v>
      </c>
    </row>
    <row r="4323" spans="1:5" x14ac:dyDescent="0.25">
      <c r="A4323" s="3">
        <f>+VLOOKUP(C4323,'[1]ESTRUCTURA '!$C:$G,4,0)</f>
        <v>901207734</v>
      </c>
      <c r="B4323" s="3" t="str">
        <f>+VLOOKUP(C4323,'[1]ESTRUCTURA '!$C:$G,5,0)</f>
        <v>AVANZAR IPS SERVICIOS INTEGRALES DE SALUD SAS</v>
      </c>
      <c r="C4323" s="3">
        <v>21125</v>
      </c>
      <c r="D4323" s="4">
        <v>44954</v>
      </c>
      <c r="E4323" s="3">
        <v>273446473.16000324</v>
      </c>
    </row>
    <row r="4324" spans="1:5" x14ac:dyDescent="0.25">
      <c r="A4324" s="3">
        <f>+VLOOKUP(C4324,'[1]ESTRUCTURA '!$C:$G,4,0)</f>
        <v>901207734</v>
      </c>
      <c r="B4324" s="3" t="str">
        <f>+VLOOKUP(C4324,'[1]ESTRUCTURA '!$C:$G,5,0)</f>
        <v>AVANZAR IPS SERVICIOS INTEGRALES DE SALUD SAS</v>
      </c>
      <c r="C4324" s="3">
        <v>21125</v>
      </c>
      <c r="D4324" s="4">
        <v>44992</v>
      </c>
      <c r="E4324" s="3">
        <v>895292.16</v>
      </c>
    </row>
    <row r="4325" spans="1:5" x14ac:dyDescent="0.25">
      <c r="A4325" s="3">
        <f>+VLOOKUP(C4325,'[1]ESTRUCTURA '!$C:$G,4,0)</f>
        <v>901207734</v>
      </c>
      <c r="B4325" s="3" t="str">
        <f>+VLOOKUP(C4325,'[1]ESTRUCTURA '!$C:$G,5,0)</f>
        <v>AVANZAR IPS SERVICIOS INTEGRALES DE SALUD SAS</v>
      </c>
      <c r="C4325" s="3">
        <v>21125</v>
      </c>
      <c r="D4325" s="4">
        <v>45001</v>
      </c>
      <c r="E4325" s="3">
        <v>18353489.279999994</v>
      </c>
    </row>
    <row r="4326" spans="1:5" x14ac:dyDescent="0.25">
      <c r="A4326" s="3">
        <f>+VLOOKUP(C4326,'[1]ESTRUCTURA '!$C:$G,4,0)</f>
        <v>901207734</v>
      </c>
      <c r="B4326" s="3" t="str">
        <f>+VLOOKUP(C4326,'[1]ESTRUCTURA '!$C:$G,5,0)</f>
        <v>AVANZAR IPS SERVICIOS INTEGRALES DE SALUD SAS</v>
      </c>
      <c r="C4326" s="3">
        <v>21125</v>
      </c>
      <c r="D4326" s="4">
        <v>45006</v>
      </c>
      <c r="E4326" s="3">
        <v>118145924.2599996</v>
      </c>
    </row>
    <row r="4327" spans="1:5" x14ac:dyDescent="0.25">
      <c r="A4327" s="3">
        <f>+VLOOKUP(C4327,'[1]ESTRUCTURA '!$C:$G,4,0)</f>
        <v>901207734</v>
      </c>
      <c r="B4327" s="3" t="str">
        <f>+VLOOKUP(C4327,'[1]ESTRUCTURA '!$C:$G,5,0)</f>
        <v>AVANZAR IPS SERVICIOS INTEGRALES DE SALUD SAS</v>
      </c>
      <c r="C4327" s="3">
        <v>21125</v>
      </c>
      <c r="D4327" s="4">
        <v>45014</v>
      </c>
      <c r="E4327" s="3">
        <v>28169062.179999955</v>
      </c>
    </row>
    <row r="4328" spans="1:5" x14ac:dyDescent="0.25">
      <c r="A4328" s="3">
        <f>+VLOOKUP(C4328,'[1]ESTRUCTURA '!$C:$G,4,0)</f>
        <v>901207734</v>
      </c>
      <c r="B4328" s="3" t="str">
        <f>+VLOOKUP(C4328,'[1]ESTRUCTURA '!$C:$G,5,0)</f>
        <v>AVANZAR IPS SERVICIOS INTEGRALES DE SALUD SAS</v>
      </c>
      <c r="C4328" s="3">
        <v>21125</v>
      </c>
      <c r="D4328" s="4">
        <v>45015</v>
      </c>
      <c r="E4328" s="3">
        <v>4476460.8</v>
      </c>
    </row>
    <row r="4329" spans="1:5" x14ac:dyDescent="0.25">
      <c r="A4329" s="3">
        <f>+VLOOKUP(C4329,'[1]ESTRUCTURA '!$C:$G,4,0)</f>
        <v>806011261</v>
      </c>
      <c r="B4329" s="3" t="str">
        <f>+VLOOKUP(C4329,'[1]ESTRUCTURA '!$C:$G,5,0)</f>
        <v>ESTRIOS SAS</v>
      </c>
      <c r="C4329" s="3">
        <v>21126</v>
      </c>
      <c r="D4329" s="4">
        <v>44943</v>
      </c>
      <c r="E4329" s="3">
        <v>565864189.31000042</v>
      </c>
    </row>
    <row r="4330" spans="1:5" x14ac:dyDescent="0.25">
      <c r="A4330" s="3">
        <f>+VLOOKUP(C4330,'[1]ESTRUCTURA '!$C:$G,4,0)</f>
        <v>806011261</v>
      </c>
      <c r="B4330" s="3" t="str">
        <f>+VLOOKUP(C4330,'[1]ESTRUCTURA '!$C:$G,5,0)</f>
        <v>ESTRIOS SAS</v>
      </c>
      <c r="C4330" s="3">
        <v>21126</v>
      </c>
      <c r="D4330" s="4">
        <v>44950</v>
      </c>
      <c r="E4330" s="3">
        <v>600000000.00000024</v>
      </c>
    </row>
    <row r="4331" spans="1:5" x14ac:dyDescent="0.25">
      <c r="A4331" s="3">
        <f>+VLOOKUP(C4331,'[1]ESTRUCTURA '!$C:$G,4,0)</f>
        <v>806011261</v>
      </c>
      <c r="B4331" s="3" t="str">
        <f>+VLOOKUP(C4331,'[1]ESTRUCTURA '!$C:$G,5,0)</f>
        <v>ESTRIOS SAS</v>
      </c>
      <c r="C4331" s="3">
        <v>21126</v>
      </c>
      <c r="D4331" s="4">
        <v>44953</v>
      </c>
      <c r="E4331" s="3">
        <v>186902.39999999999</v>
      </c>
    </row>
    <row r="4332" spans="1:5" x14ac:dyDescent="0.25">
      <c r="A4332" s="3">
        <f>+VLOOKUP(C4332,'[1]ESTRUCTURA '!$C:$G,4,0)</f>
        <v>806011261</v>
      </c>
      <c r="B4332" s="3" t="str">
        <f>+VLOOKUP(C4332,'[1]ESTRUCTURA '!$C:$G,5,0)</f>
        <v>ESTRIOS SAS</v>
      </c>
      <c r="C4332" s="3">
        <v>21126</v>
      </c>
      <c r="D4332" s="4">
        <v>44954</v>
      </c>
      <c r="E4332" s="3">
        <v>30568627.499999996</v>
      </c>
    </row>
    <row r="4333" spans="1:5" x14ac:dyDescent="0.25">
      <c r="A4333" s="3">
        <f>+VLOOKUP(C4333,'[1]ESTRUCTURA '!$C:$G,4,0)</f>
        <v>806011261</v>
      </c>
      <c r="B4333" s="3" t="str">
        <f>+VLOOKUP(C4333,'[1]ESTRUCTURA '!$C:$G,5,0)</f>
        <v>ESTRIOS SAS</v>
      </c>
      <c r="C4333" s="3">
        <v>21126</v>
      </c>
      <c r="D4333" s="4">
        <v>44956</v>
      </c>
      <c r="E4333" s="3">
        <v>27013289.879999995</v>
      </c>
    </row>
    <row r="4334" spans="1:5" x14ac:dyDescent="0.25">
      <c r="A4334" s="3">
        <f>+VLOOKUP(C4334,'[1]ESTRUCTURA '!$C:$G,4,0)</f>
        <v>806011261</v>
      </c>
      <c r="B4334" s="3" t="str">
        <f>+VLOOKUP(C4334,'[1]ESTRUCTURA '!$C:$G,5,0)</f>
        <v>ESTRIOS SAS</v>
      </c>
      <c r="C4334" s="3">
        <v>21126</v>
      </c>
      <c r="D4334" s="4">
        <v>44967</v>
      </c>
      <c r="E4334" s="3">
        <v>480000000.00000006</v>
      </c>
    </row>
    <row r="4335" spans="1:5" x14ac:dyDescent="0.25">
      <c r="A4335" s="3">
        <f>+VLOOKUP(C4335,'[1]ESTRUCTURA '!$C:$G,4,0)</f>
        <v>806011261</v>
      </c>
      <c r="B4335" s="3" t="str">
        <f>+VLOOKUP(C4335,'[1]ESTRUCTURA '!$C:$G,5,0)</f>
        <v>ESTRIOS SAS</v>
      </c>
      <c r="C4335" s="3">
        <v>21126</v>
      </c>
      <c r="D4335" s="4">
        <v>44992</v>
      </c>
      <c r="E4335" s="3">
        <v>9804114.3399999999</v>
      </c>
    </row>
    <row r="4336" spans="1:5" x14ac:dyDescent="0.25">
      <c r="A4336" s="3">
        <f>+VLOOKUP(C4336,'[1]ESTRUCTURA '!$C:$G,4,0)</f>
        <v>806011261</v>
      </c>
      <c r="B4336" s="3" t="str">
        <f>+VLOOKUP(C4336,'[1]ESTRUCTURA '!$C:$G,5,0)</f>
        <v>ESTRIOS SAS</v>
      </c>
      <c r="C4336" s="3">
        <v>21126</v>
      </c>
      <c r="D4336" s="4">
        <v>44994</v>
      </c>
      <c r="E4336" s="3">
        <v>582000000</v>
      </c>
    </row>
    <row r="4337" spans="1:5" x14ac:dyDescent="0.25">
      <c r="A4337" s="3">
        <f>+VLOOKUP(C4337,'[1]ESTRUCTURA '!$C:$G,4,0)</f>
        <v>806011261</v>
      </c>
      <c r="B4337" s="3" t="str">
        <f>+VLOOKUP(C4337,'[1]ESTRUCTURA '!$C:$G,5,0)</f>
        <v>ESTRIOS SAS</v>
      </c>
      <c r="C4337" s="3">
        <v>21126</v>
      </c>
      <c r="D4337" s="4">
        <v>44998</v>
      </c>
      <c r="E4337" s="3">
        <v>355526477.45999998</v>
      </c>
    </row>
    <row r="4338" spans="1:5" x14ac:dyDescent="0.25">
      <c r="A4338" s="3">
        <f>+VLOOKUP(C4338,'[1]ESTRUCTURA '!$C:$G,4,0)</f>
        <v>806011261</v>
      </c>
      <c r="B4338" s="3" t="str">
        <f>+VLOOKUP(C4338,'[1]ESTRUCTURA '!$C:$G,5,0)</f>
        <v>ESTRIOS SAS</v>
      </c>
      <c r="C4338" s="3">
        <v>21126</v>
      </c>
      <c r="D4338" s="4">
        <v>45001</v>
      </c>
      <c r="E4338" s="3">
        <v>347206762.38</v>
      </c>
    </row>
    <row r="4339" spans="1:5" x14ac:dyDescent="0.25">
      <c r="A4339" s="3">
        <f>+VLOOKUP(C4339,'[1]ESTRUCTURA '!$C:$G,4,0)</f>
        <v>806011261</v>
      </c>
      <c r="B4339" s="3" t="str">
        <f>+VLOOKUP(C4339,'[1]ESTRUCTURA '!$C:$G,5,0)</f>
        <v>ESTRIOS SAS</v>
      </c>
      <c r="C4339" s="3">
        <v>21126</v>
      </c>
      <c r="D4339" s="4">
        <v>45013</v>
      </c>
      <c r="E4339" s="3">
        <v>66824957.61999999</v>
      </c>
    </row>
    <row r="4340" spans="1:5" x14ac:dyDescent="0.25">
      <c r="A4340" s="3">
        <f>+VLOOKUP(C4340,'[1]ESTRUCTURA '!$C:$G,4,0)</f>
        <v>806011261</v>
      </c>
      <c r="B4340" s="3" t="str">
        <f>+VLOOKUP(C4340,'[1]ESTRUCTURA '!$C:$G,5,0)</f>
        <v>ESTRIOS SAS</v>
      </c>
      <c r="C4340" s="3">
        <v>21126</v>
      </c>
      <c r="D4340" s="4">
        <v>45014</v>
      </c>
      <c r="E4340" s="3">
        <v>86862013.330000028</v>
      </c>
    </row>
    <row r="4341" spans="1:5" x14ac:dyDescent="0.25">
      <c r="A4341" s="3">
        <f>+VLOOKUP(C4341,'[1]ESTRUCTURA '!$C:$G,4,0)</f>
        <v>806011261</v>
      </c>
      <c r="B4341" s="3" t="str">
        <f>+VLOOKUP(C4341,'[1]ESTRUCTURA '!$C:$G,5,0)</f>
        <v>ESTRIOS SAS</v>
      </c>
      <c r="C4341" s="3">
        <v>21126</v>
      </c>
      <c r="D4341" s="4">
        <v>45015</v>
      </c>
      <c r="E4341" s="3">
        <v>4168836.39</v>
      </c>
    </row>
    <row r="4342" spans="1:5" x14ac:dyDescent="0.25">
      <c r="A4342" s="3">
        <f>+VLOOKUP(C4342,'[1]ESTRUCTURA '!$C:$G,4,0)</f>
        <v>901279424</v>
      </c>
      <c r="B4342" s="3" t="str">
        <f>+VLOOKUP(C4342,'[1]ESTRUCTURA '!$C:$G,5,0)</f>
        <v>UNION TEMPORAL MEDISINU CORDOBA</v>
      </c>
      <c r="C4342" s="3">
        <v>21127</v>
      </c>
      <c r="D4342" s="4">
        <v>44953</v>
      </c>
      <c r="E4342" s="3">
        <v>679981.29</v>
      </c>
    </row>
    <row r="4343" spans="1:5" x14ac:dyDescent="0.25">
      <c r="A4343" s="3">
        <f>+VLOOKUP(C4343,'[1]ESTRUCTURA '!$C:$G,4,0)</f>
        <v>901279424</v>
      </c>
      <c r="B4343" s="3" t="str">
        <f>+VLOOKUP(C4343,'[1]ESTRUCTURA '!$C:$G,5,0)</f>
        <v>UNION TEMPORAL MEDISINU CORDOBA</v>
      </c>
      <c r="C4343" s="3">
        <v>21127</v>
      </c>
      <c r="D4343" s="4">
        <v>44954</v>
      </c>
      <c r="E4343" s="3">
        <v>225743425.36001161</v>
      </c>
    </row>
    <row r="4344" spans="1:5" x14ac:dyDescent="0.25">
      <c r="A4344" s="3">
        <f>+VLOOKUP(C4344,'[1]ESTRUCTURA '!$C:$G,4,0)</f>
        <v>901279424</v>
      </c>
      <c r="B4344" s="3" t="str">
        <f>+VLOOKUP(C4344,'[1]ESTRUCTURA '!$C:$G,5,0)</f>
        <v>UNION TEMPORAL MEDISINU CORDOBA</v>
      </c>
      <c r="C4344" s="3">
        <v>21127</v>
      </c>
      <c r="D4344" s="4">
        <v>44956</v>
      </c>
      <c r="E4344" s="3">
        <v>4172079.7299999944</v>
      </c>
    </row>
    <row r="4345" spans="1:5" x14ac:dyDescent="0.25">
      <c r="A4345" s="3">
        <f>+VLOOKUP(C4345,'[1]ESTRUCTURA '!$C:$G,4,0)</f>
        <v>901279424</v>
      </c>
      <c r="B4345" s="3" t="str">
        <f>+VLOOKUP(C4345,'[1]ESTRUCTURA '!$C:$G,5,0)</f>
        <v>UNION TEMPORAL MEDISINU CORDOBA</v>
      </c>
      <c r="C4345" s="3">
        <v>21127</v>
      </c>
      <c r="D4345" s="4">
        <v>44992</v>
      </c>
      <c r="E4345" s="3">
        <v>907008.2300000001</v>
      </c>
    </row>
    <row r="4346" spans="1:5" x14ac:dyDescent="0.25">
      <c r="A4346" s="3">
        <f>+VLOOKUP(C4346,'[1]ESTRUCTURA '!$C:$G,4,0)</f>
        <v>901279424</v>
      </c>
      <c r="B4346" s="3" t="str">
        <f>+VLOOKUP(C4346,'[1]ESTRUCTURA '!$C:$G,5,0)</f>
        <v>UNION TEMPORAL MEDISINU CORDOBA</v>
      </c>
      <c r="C4346" s="3">
        <v>21127</v>
      </c>
      <c r="D4346" s="4">
        <v>44994</v>
      </c>
      <c r="E4346" s="3">
        <v>189410426.39000836</v>
      </c>
    </row>
    <row r="4347" spans="1:5" x14ac:dyDescent="0.25">
      <c r="A4347" s="3">
        <f>+VLOOKUP(C4347,'[1]ESTRUCTURA '!$C:$G,4,0)</f>
        <v>901279424</v>
      </c>
      <c r="B4347" s="3" t="str">
        <f>+VLOOKUP(C4347,'[1]ESTRUCTURA '!$C:$G,5,0)</f>
        <v>UNION TEMPORAL MEDISINU CORDOBA</v>
      </c>
      <c r="C4347" s="3">
        <v>21127</v>
      </c>
      <c r="D4347" s="4">
        <v>45001</v>
      </c>
      <c r="E4347" s="3">
        <v>5677144.6400000034</v>
      </c>
    </row>
    <row r="4348" spans="1:5" x14ac:dyDescent="0.25">
      <c r="A4348" s="3">
        <f>+VLOOKUP(C4348,'[1]ESTRUCTURA '!$C:$G,4,0)</f>
        <v>901279424</v>
      </c>
      <c r="B4348" s="3" t="str">
        <f>+VLOOKUP(C4348,'[1]ESTRUCTURA '!$C:$G,5,0)</f>
        <v>UNION TEMPORAL MEDISINU CORDOBA</v>
      </c>
      <c r="C4348" s="3">
        <v>21127</v>
      </c>
      <c r="D4348" s="4">
        <v>45014</v>
      </c>
      <c r="E4348" s="3">
        <v>8092724.1000000024</v>
      </c>
    </row>
    <row r="4349" spans="1:5" x14ac:dyDescent="0.25">
      <c r="A4349" s="3">
        <f>+VLOOKUP(C4349,'[1]ESTRUCTURA '!$C:$G,4,0)</f>
        <v>901279424</v>
      </c>
      <c r="B4349" s="3" t="str">
        <f>+VLOOKUP(C4349,'[1]ESTRUCTURA '!$C:$G,5,0)</f>
        <v>UNION TEMPORAL MEDISINU CORDOBA</v>
      </c>
      <c r="C4349" s="3">
        <v>21127</v>
      </c>
      <c r="D4349" s="4">
        <v>45015</v>
      </c>
      <c r="E4349" s="3">
        <v>414728.62000000011</v>
      </c>
    </row>
    <row r="4350" spans="1:5" x14ac:dyDescent="0.25">
      <c r="A4350" s="3">
        <f>+VLOOKUP(C4350,'[1]ESTRUCTURA '!$C:$G,4,0)</f>
        <v>806009229</v>
      </c>
      <c r="B4350" s="3" t="str">
        <f>+VLOOKUP(C4350,'[1]ESTRUCTURA '!$C:$G,5,0)</f>
        <v>IPS JOSE MARIA TORRES BELTRAN LTDA</v>
      </c>
      <c r="C4350" s="3">
        <v>21128</v>
      </c>
      <c r="D4350" s="4">
        <v>44950</v>
      </c>
      <c r="E4350" s="3">
        <v>173037563</v>
      </c>
    </row>
    <row r="4351" spans="1:5" x14ac:dyDescent="0.25">
      <c r="A4351" s="3">
        <f>+VLOOKUP(C4351,'[1]ESTRUCTURA '!$C:$G,4,0)</f>
        <v>806009229</v>
      </c>
      <c r="B4351" s="3" t="str">
        <f>+VLOOKUP(C4351,'[1]ESTRUCTURA '!$C:$G,5,0)</f>
        <v>IPS JOSE MARIA TORRES BELTRAN LTDA</v>
      </c>
      <c r="C4351" s="3">
        <v>21128</v>
      </c>
      <c r="D4351" s="4">
        <v>44967</v>
      </c>
      <c r="E4351" s="3">
        <v>57790971.949999996</v>
      </c>
    </row>
    <row r="4352" spans="1:5" x14ac:dyDescent="0.25">
      <c r="A4352" s="3">
        <f>+VLOOKUP(C4352,'[1]ESTRUCTURA '!$C:$G,4,0)</f>
        <v>900477943</v>
      </c>
      <c r="B4352" s="3" t="str">
        <f>+VLOOKUP(C4352,'[1]ESTRUCTURA '!$C:$G,5,0)</f>
        <v>MVC INVERSIONES SAS</v>
      </c>
      <c r="C4352" s="3">
        <v>21129</v>
      </c>
      <c r="D4352" s="4">
        <v>44950</v>
      </c>
      <c r="E4352" s="3">
        <v>217816279</v>
      </c>
    </row>
    <row r="4353" spans="1:5" x14ac:dyDescent="0.25">
      <c r="A4353" s="3">
        <f>+VLOOKUP(C4353,'[1]ESTRUCTURA '!$C:$G,4,0)</f>
        <v>900477943</v>
      </c>
      <c r="B4353" s="3" t="str">
        <f>+VLOOKUP(C4353,'[1]ESTRUCTURA '!$C:$G,5,0)</f>
        <v>MVC INVERSIONES SAS</v>
      </c>
      <c r="C4353" s="3">
        <v>21129</v>
      </c>
      <c r="D4353" s="4">
        <v>44967</v>
      </c>
      <c r="E4353" s="3">
        <v>141888421.28</v>
      </c>
    </row>
    <row r="4354" spans="1:5" x14ac:dyDescent="0.25">
      <c r="A4354" s="3">
        <f>+VLOOKUP(C4354,'[1]ESTRUCTURA '!$C:$G,4,0)</f>
        <v>900477943</v>
      </c>
      <c r="B4354" s="3" t="str">
        <f>+VLOOKUP(C4354,'[1]ESTRUCTURA '!$C:$G,5,0)</f>
        <v>MVC INVERSIONES SAS</v>
      </c>
      <c r="C4354" s="3">
        <v>21129</v>
      </c>
      <c r="D4354" s="4">
        <v>44998</v>
      </c>
      <c r="E4354" s="3">
        <v>9654019.9399999995</v>
      </c>
    </row>
    <row r="4355" spans="1:5" x14ac:dyDescent="0.25">
      <c r="A4355" s="3">
        <f>+VLOOKUP(C4355,'[1]ESTRUCTURA '!$C:$G,4,0)</f>
        <v>901398843</v>
      </c>
      <c r="B4355" s="3" t="str">
        <f>+VLOOKUP(C4355,'[1]ESTRUCTURA '!$C:$G,5,0)</f>
        <v>UNION TEMPORAL MIA SALUD IPS</v>
      </c>
      <c r="C4355" s="3">
        <v>21130</v>
      </c>
      <c r="D4355" s="4">
        <v>44954</v>
      </c>
      <c r="E4355" s="3">
        <v>206914341.5</v>
      </c>
    </row>
    <row r="4356" spans="1:5" x14ac:dyDescent="0.25">
      <c r="A4356" s="3">
        <f>+VLOOKUP(C4356,'[1]ESTRUCTURA '!$C:$G,4,0)</f>
        <v>901398843</v>
      </c>
      <c r="B4356" s="3" t="str">
        <f>+VLOOKUP(C4356,'[1]ESTRUCTURA '!$C:$G,5,0)</f>
        <v>UNION TEMPORAL MIA SALUD IPS</v>
      </c>
      <c r="C4356" s="3">
        <v>21130</v>
      </c>
      <c r="D4356" s="4">
        <v>45006</v>
      </c>
      <c r="E4356" s="3">
        <v>10000000</v>
      </c>
    </row>
    <row r="4357" spans="1:5" x14ac:dyDescent="0.25">
      <c r="A4357" s="3">
        <f>+VLOOKUP(C4357,'[1]ESTRUCTURA '!$C:$G,4,0)</f>
        <v>900196346</v>
      </c>
      <c r="B4357" s="3" t="str">
        <f>+VLOOKUP(C4357,'[1]ESTRUCTURA '!$C:$G,5,0)</f>
        <v>ESE HOSPITAL NUESTRA SEÑORA DEL CARMEN</v>
      </c>
      <c r="C4357" s="3">
        <v>21132</v>
      </c>
      <c r="D4357" s="4">
        <v>44945</v>
      </c>
      <c r="E4357" s="3">
        <v>389619251.23000002</v>
      </c>
    </row>
    <row r="4358" spans="1:5" x14ac:dyDescent="0.25">
      <c r="A4358" s="3">
        <f>+VLOOKUP(C4358,'[1]ESTRUCTURA '!$C:$G,4,0)</f>
        <v>900196346</v>
      </c>
      <c r="B4358" s="3" t="str">
        <f>+VLOOKUP(C4358,'[1]ESTRUCTURA '!$C:$G,5,0)</f>
        <v>ESE HOSPITAL NUESTRA SEÑORA DEL CARMEN</v>
      </c>
      <c r="C4358" s="3">
        <v>21132</v>
      </c>
      <c r="D4358" s="4">
        <v>44950</v>
      </c>
      <c r="E4358" s="3">
        <v>131037234</v>
      </c>
    </row>
    <row r="4359" spans="1:5" x14ac:dyDescent="0.25">
      <c r="A4359" s="3">
        <f>+VLOOKUP(C4359,'[1]ESTRUCTURA '!$C:$G,4,0)</f>
        <v>806016046</v>
      </c>
      <c r="B4359" s="3" t="str">
        <f>+VLOOKUP(C4359,'[1]ESTRUCTURA '!$C:$G,5,0)</f>
        <v>SUR SALUD IPS SAS</v>
      </c>
      <c r="C4359" s="3">
        <v>21134</v>
      </c>
      <c r="D4359" s="4">
        <v>44967</v>
      </c>
      <c r="E4359" s="3">
        <v>42007572</v>
      </c>
    </row>
    <row r="4360" spans="1:5" x14ac:dyDescent="0.25">
      <c r="A4360" s="3">
        <f>+VLOOKUP(C4360,'[1]ESTRUCTURA '!$C:$G,4,0)</f>
        <v>806016046</v>
      </c>
      <c r="B4360" s="3" t="str">
        <f>+VLOOKUP(C4360,'[1]ESTRUCTURA '!$C:$G,5,0)</f>
        <v>SUR SALUD IPS SAS</v>
      </c>
      <c r="C4360" s="3">
        <v>21134</v>
      </c>
      <c r="D4360" s="4">
        <v>44998</v>
      </c>
      <c r="E4360" s="3">
        <v>105159918.31999999</v>
      </c>
    </row>
    <row r="4361" spans="1:5" x14ac:dyDescent="0.25">
      <c r="A4361" s="3">
        <f>+VLOOKUP(C4361,'[1]ESTRUCTURA '!$C:$G,4,0)</f>
        <v>806015502</v>
      </c>
      <c r="B4361" s="3" t="str">
        <f>+VLOOKUP(C4361,'[1]ESTRUCTURA '!$C:$G,5,0)</f>
        <v>MEDISAN SAS</v>
      </c>
      <c r="C4361" s="3">
        <v>21135</v>
      </c>
      <c r="D4361" s="4">
        <v>44958</v>
      </c>
      <c r="E4361" s="3">
        <v>113002122.23999999</v>
      </c>
    </row>
    <row r="4362" spans="1:5" x14ac:dyDescent="0.25">
      <c r="A4362" s="3">
        <f>+VLOOKUP(C4362,'[1]ESTRUCTURA '!$C:$G,4,0)</f>
        <v>806015502</v>
      </c>
      <c r="B4362" s="3" t="str">
        <f>+VLOOKUP(C4362,'[1]ESTRUCTURA '!$C:$G,5,0)</f>
        <v>MEDISAN SAS</v>
      </c>
      <c r="C4362" s="3">
        <v>21135</v>
      </c>
      <c r="D4362" s="4">
        <v>44994</v>
      </c>
      <c r="E4362" s="3">
        <v>111326687.92</v>
      </c>
    </row>
    <row r="4363" spans="1:5" x14ac:dyDescent="0.25">
      <c r="A4363" s="3">
        <f>+VLOOKUP(C4363,'[1]ESTRUCTURA '!$C:$G,4,0)</f>
        <v>806015502</v>
      </c>
      <c r="B4363" s="3" t="str">
        <f>+VLOOKUP(C4363,'[1]ESTRUCTURA '!$C:$G,5,0)</f>
        <v>MEDISAN SAS</v>
      </c>
      <c r="C4363" s="3">
        <v>21135</v>
      </c>
      <c r="D4363" s="4">
        <v>45013</v>
      </c>
      <c r="E4363" s="3">
        <v>43323707</v>
      </c>
    </row>
    <row r="4364" spans="1:5" x14ac:dyDescent="0.25">
      <c r="A4364" s="3">
        <f>+VLOOKUP(C4364,'[1]ESTRUCTURA '!$C:$G,4,0)</f>
        <v>900219120</v>
      </c>
      <c r="B4364" s="3" t="str">
        <f>+VLOOKUP(C4364,'[1]ESTRUCTURA '!$C:$G,5,0)</f>
        <v>VIVA 1A IPS SA</v>
      </c>
      <c r="C4364" s="3">
        <v>21136</v>
      </c>
      <c r="D4364" s="4">
        <v>45008</v>
      </c>
      <c r="E4364" s="3">
        <v>928153537.3900001</v>
      </c>
    </row>
    <row r="4365" spans="1:5" x14ac:dyDescent="0.25">
      <c r="A4365" s="3">
        <f>+VLOOKUP(C4365,'[1]ESTRUCTURA '!$C:$G,4,0)</f>
        <v>900146927</v>
      </c>
      <c r="B4365" s="3" t="str">
        <f>+VLOOKUP(C4365,'[1]ESTRUCTURA '!$C:$G,5,0)</f>
        <v>FUNDACION PROMAGDALENA</v>
      </c>
      <c r="C4365" s="3">
        <v>21137</v>
      </c>
      <c r="D4365" s="4">
        <v>44950</v>
      </c>
      <c r="E4365" s="3">
        <v>143625275</v>
      </c>
    </row>
    <row r="4366" spans="1:5" x14ac:dyDescent="0.25">
      <c r="A4366" s="3">
        <f>+VLOOKUP(C4366,'[1]ESTRUCTURA '!$C:$G,4,0)</f>
        <v>900146927</v>
      </c>
      <c r="B4366" s="3" t="str">
        <f>+VLOOKUP(C4366,'[1]ESTRUCTURA '!$C:$G,5,0)</f>
        <v>FUNDACION PROMAGDALENA</v>
      </c>
      <c r="C4366" s="3">
        <v>21137</v>
      </c>
      <c r="D4366" s="4">
        <v>44967</v>
      </c>
      <c r="E4366" s="3">
        <v>92441.11</v>
      </c>
    </row>
    <row r="4367" spans="1:5" x14ac:dyDescent="0.25">
      <c r="A4367" s="3">
        <f>+VLOOKUP(C4367,'[1]ESTRUCTURA '!$C:$G,4,0)</f>
        <v>901111348</v>
      </c>
      <c r="B4367" s="3" t="str">
        <f>+VLOOKUP(C4367,'[1]ESTRUCTURA '!$C:$G,5,0)</f>
        <v>CAMINOS IPS SAS</v>
      </c>
      <c r="C4367" s="3">
        <v>21139</v>
      </c>
      <c r="D4367" s="4">
        <v>44950</v>
      </c>
      <c r="E4367" s="3">
        <v>28770979.719999999</v>
      </c>
    </row>
    <row r="4368" spans="1:5" x14ac:dyDescent="0.25">
      <c r="A4368" s="3">
        <f>+VLOOKUP(C4368,'[1]ESTRUCTURA '!$C:$G,4,0)</f>
        <v>901111348</v>
      </c>
      <c r="B4368" s="3" t="str">
        <f>+VLOOKUP(C4368,'[1]ESTRUCTURA '!$C:$G,5,0)</f>
        <v>CAMINOS IPS SAS</v>
      </c>
      <c r="C4368" s="3">
        <v>21139</v>
      </c>
      <c r="D4368" s="4">
        <v>44967</v>
      </c>
      <c r="E4368" s="3">
        <v>431564699</v>
      </c>
    </row>
    <row r="4369" spans="1:5" x14ac:dyDescent="0.25">
      <c r="A4369" s="3">
        <f>+VLOOKUP(C4369,'[1]ESTRUCTURA '!$C:$G,4,0)</f>
        <v>33213405</v>
      </c>
      <c r="B4369" s="3" t="str">
        <f>+VLOOKUP(C4369,'[1]ESTRUCTURA '!$C:$G,5,0)</f>
        <v>ADELA   RUIZ CASTRO</v>
      </c>
      <c r="C4369" s="3">
        <v>21142</v>
      </c>
      <c r="D4369" s="4">
        <v>44954</v>
      </c>
      <c r="E4369" s="3">
        <v>17571329.399999999</v>
      </c>
    </row>
    <row r="4370" spans="1:5" x14ac:dyDescent="0.25">
      <c r="A4370" s="3">
        <f>+VLOOKUP(C4370,'[1]ESTRUCTURA '!$C:$G,4,0)</f>
        <v>33213405</v>
      </c>
      <c r="B4370" s="3" t="str">
        <f>+VLOOKUP(C4370,'[1]ESTRUCTURA '!$C:$G,5,0)</f>
        <v>ADELA   RUIZ CASTRO</v>
      </c>
      <c r="C4370" s="3">
        <v>21142</v>
      </c>
      <c r="D4370" s="4">
        <v>44956</v>
      </c>
      <c r="E4370" s="3">
        <v>4374786.9000000004</v>
      </c>
    </row>
    <row r="4371" spans="1:5" x14ac:dyDescent="0.25">
      <c r="A4371" s="3">
        <f>+VLOOKUP(C4371,'[1]ESTRUCTURA '!$C:$G,4,0)</f>
        <v>33213405</v>
      </c>
      <c r="B4371" s="3" t="str">
        <f>+VLOOKUP(C4371,'[1]ESTRUCTURA '!$C:$G,5,0)</f>
        <v>ADELA   RUIZ CASTRO</v>
      </c>
      <c r="C4371" s="3">
        <v>21142</v>
      </c>
      <c r="D4371" s="4">
        <v>45001</v>
      </c>
      <c r="E4371" s="3">
        <v>11222655.699999997</v>
      </c>
    </row>
    <row r="4372" spans="1:5" x14ac:dyDescent="0.25">
      <c r="A4372" s="3">
        <f>+VLOOKUP(C4372,'[1]ESTRUCTURA '!$C:$G,4,0)</f>
        <v>33213405</v>
      </c>
      <c r="B4372" s="3" t="str">
        <f>+VLOOKUP(C4372,'[1]ESTRUCTURA '!$C:$G,5,0)</f>
        <v>ADELA   RUIZ CASTRO</v>
      </c>
      <c r="C4372" s="3">
        <v>21142</v>
      </c>
      <c r="D4372" s="4">
        <v>45006</v>
      </c>
      <c r="E4372" s="3">
        <v>9999999.9999999981</v>
      </c>
    </row>
    <row r="4373" spans="1:5" x14ac:dyDescent="0.25">
      <c r="A4373" s="3">
        <f>+VLOOKUP(C4373,'[1]ESTRUCTURA '!$C:$G,4,0)</f>
        <v>33213405</v>
      </c>
      <c r="B4373" s="3" t="str">
        <f>+VLOOKUP(C4373,'[1]ESTRUCTURA '!$C:$G,5,0)</f>
        <v>ADELA   RUIZ CASTRO</v>
      </c>
      <c r="C4373" s="3">
        <v>21142</v>
      </c>
      <c r="D4373" s="4">
        <v>45014</v>
      </c>
      <c r="E4373" s="3">
        <v>899695.66</v>
      </c>
    </row>
    <row r="4374" spans="1:5" x14ac:dyDescent="0.25">
      <c r="A4374" s="3">
        <f>+VLOOKUP(C4374,'[1]ESTRUCTURA '!$C:$G,4,0)</f>
        <v>900778811</v>
      </c>
      <c r="B4374" s="3" t="str">
        <f>+VLOOKUP(C4374,'[1]ESTRUCTURA '!$C:$G,5,0)</f>
        <v>IPS CENTRO INTEGRAL DE NEURODESARROLLO Y REHABILITACION SAS</v>
      </c>
      <c r="C4374" s="3">
        <v>21143</v>
      </c>
      <c r="D4374" s="4">
        <v>44950</v>
      </c>
      <c r="E4374" s="3">
        <v>23999999.999999996</v>
      </c>
    </row>
    <row r="4375" spans="1:5" x14ac:dyDescent="0.25">
      <c r="A4375" s="3">
        <f>+VLOOKUP(C4375,'[1]ESTRUCTURA '!$C:$G,4,0)</f>
        <v>900778811</v>
      </c>
      <c r="B4375" s="3" t="str">
        <f>+VLOOKUP(C4375,'[1]ESTRUCTURA '!$C:$G,5,0)</f>
        <v>IPS CENTRO INTEGRAL DE NEURODESARROLLO Y REHABILITACION SAS</v>
      </c>
      <c r="C4375" s="3">
        <v>21143</v>
      </c>
      <c r="D4375" s="4">
        <v>44954</v>
      </c>
      <c r="E4375" s="3">
        <v>2716907.6100000003</v>
      </c>
    </row>
    <row r="4376" spans="1:5" x14ac:dyDescent="0.25">
      <c r="A4376" s="3">
        <f>+VLOOKUP(C4376,'[1]ESTRUCTURA '!$C:$G,4,0)</f>
        <v>900778811</v>
      </c>
      <c r="B4376" s="3" t="str">
        <f>+VLOOKUP(C4376,'[1]ESTRUCTURA '!$C:$G,5,0)</f>
        <v>IPS CENTRO INTEGRAL DE NEURODESARROLLO Y REHABILITACION SAS</v>
      </c>
      <c r="C4376" s="3">
        <v>21143</v>
      </c>
      <c r="D4376" s="4">
        <v>44956</v>
      </c>
      <c r="E4376" s="3">
        <v>1733306.32</v>
      </c>
    </row>
    <row r="4377" spans="1:5" x14ac:dyDescent="0.25">
      <c r="A4377" s="3">
        <f>+VLOOKUP(C4377,'[1]ESTRUCTURA '!$C:$G,4,0)</f>
        <v>900778811</v>
      </c>
      <c r="B4377" s="3" t="str">
        <f>+VLOOKUP(C4377,'[1]ESTRUCTURA '!$C:$G,5,0)</f>
        <v>IPS CENTRO INTEGRAL DE NEURODESARROLLO Y REHABILITACION SAS</v>
      </c>
      <c r="C4377" s="3">
        <v>21143</v>
      </c>
      <c r="D4377" s="4">
        <v>44967</v>
      </c>
      <c r="E4377" s="3">
        <v>21973033.000000004</v>
      </c>
    </row>
    <row r="4378" spans="1:5" x14ac:dyDescent="0.25">
      <c r="A4378" s="3">
        <f>+VLOOKUP(C4378,'[1]ESTRUCTURA '!$C:$G,4,0)</f>
        <v>900778811</v>
      </c>
      <c r="B4378" s="3" t="str">
        <f>+VLOOKUP(C4378,'[1]ESTRUCTURA '!$C:$G,5,0)</f>
        <v>IPS CENTRO INTEGRAL DE NEURODESARROLLO Y REHABILITACION SAS</v>
      </c>
      <c r="C4378" s="3">
        <v>21143</v>
      </c>
      <c r="D4378" s="4">
        <v>44992</v>
      </c>
      <c r="E4378" s="3">
        <v>69286.5</v>
      </c>
    </row>
    <row r="4379" spans="1:5" x14ac:dyDescent="0.25">
      <c r="A4379" s="3">
        <f>+VLOOKUP(C4379,'[1]ESTRUCTURA '!$C:$G,4,0)</f>
        <v>900778811</v>
      </c>
      <c r="B4379" s="3" t="str">
        <f>+VLOOKUP(C4379,'[1]ESTRUCTURA '!$C:$G,5,0)</f>
        <v>IPS CENTRO INTEGRAL DE NEURODESARROLLO Y REHABILITACION SAS</v>
      </c>
      <c r="C4379" s="3">
        <v>21143</v>
      </c>
      <c r="D4379" s="4">
        <v>44998</v>
      </c>
      <c r="E4379" s="3">
        <v>3736960</v>
      </c>
    </row>
    <row r="4380" spans="1:5" x14ac:dyDescent="0.25">
      <c r="A4380" s="3">
        <f>+VLOOKUP(C4380,'[1]ESTRUCTURA '!$C:$G,4,0)</f>
        <v>900778811</v>
      </c>
      <c r="B4380" s="3" t="str">
        <f>+VLOOKUP(C4380,'[1]ESTRUCTURA '!$C:$G,5,0)</f>
        <v>IPS CENTRO INTEGRAL DE NEURODESARROLLO Y REHABILITACION SAS</v>
      </c>
      <c r="C4380" s="3">
        <v>21143</v>
      </c>
      <c r="D4380" s="4">
        <v>45001</v>
      </c>
      <c r="E4380" s="3">
        <v>5977654.290000001</v>
      </c>
    </row>
    <row r="4381" spans="1:5" x14ac:dyDescent="0.25">
      <c r="A4381" s="3">
        <f>+VLOOKUP(C4381,'[1]ESTRUCTURA '!$C:$G,4,0)</f>
        <v>900778811</v>
      </c>
      <c r="B4381" s="3" t="str">
        <f>+VLOOKUP(C4381,'[1]ESTRUCTURA '!$C:$G,5,0)</f>
        <v>IPS CENTRO INTEGRAL DE NEURODESARROLLO Y REHABILITACION SAS</v>
      </c>
      <c r="C4381" s="3">
        <v>21143</v>
      </c>
      <c r="D4381" s="4">
        <v>45014</v>
      </c>
      <c r="E4381" s="3">
        <v>7007165.1700000018</v>
      </c>
    </row>
    <row r="4382" spans="1:5" x14ac:dyDescent="0.25">
      <c r="A4382" s="3">
        <f>+VLOOKUP(C4382,'[1]ESTRUCTURA '!$C:$G,4,0)</f>
        <v>901111348</v>
      </c>
      <c r="B4382" s="3" t="str">
        <f>+VLOOKUP(C4382,'[1]ESTRUCTURA '!$C:$G,5,0)</f>
        <v>CAMINOS IPS SAS</v>
      </c>
      <c r="C4382" s="3">
        <v>21144</v>
      </c>
      <c r="D4382" s="4">
        <v>44932</v>
      </c>
      <c r="E4382" s="3">
        <v>42058843.200000003</v>
      </c>
    </row>
    <row r="4383" spans="1:5" x14ac:dyDescent="0.25">
      <c r="A4383" s="3">
        <f>+VLOOKUP(C4383,'[1]ESTRUCTURA '!$C:$G,4,0)</f>
        <v>901111348</v>
      </c>
      <c r="B4383" s="3" t="str">
        <f>+VLOOKUP(C4383,'[1]ESTRUCTURA '!$C:$G,5,0)</f>
        <v>CAMINOS IPS SAS</v>
      </c>
      <c r="C4383" s="3">
        <v>21144</v>
      </c>
      <c r="D4383" s="4">
        <v>44950</v>
      </c>
      <c r="E4383" s="3">
        <v>39430165</v>
      </c>
    </row>
    <row r="4384" spans="1:5" x14ac:dyDescent="0.25">
      <c r="A4384" s="3">
        <f>+VLOOKUP(C4384,'[1]ESTRUCTURA '!$C:$G,4,0)</f>
        <v>806012960</v>
      </c>
      <c r="B4384" s="3" t="str">
        <f>+VLOOKUP(C4384,'[1]ESTRUCTURA '!$C:$G,5,0)</f>
        <v>FUNDACION SER</v>
      </c>
      <c r="C4384" s="3">
        <v>21145</v>
      </c>
      <c r="D4384" s="4">
        <v>44950</v>
      </c>
      <c r="E4384" s="3">
        <v>300000000</v>
      </c>
    </row>
    <row r="4385" spans="1:5" x14ac:dyDescent="0.25">
      <c r="A4385" s="3">
        <f>+VLOOKUP(C4385,'[1]ESTRUCTURA '!$C:$G,4,0)</f>
        <v>806012960</v>
      </c>
      <c r="B4385" s="3" t="str">
        <f>+VLOOKUP(C4385,'[1]ESTRUCTURA '!$C:$G,5,0)</f>
        <v>FUNDACION SER</v>
      </c>
      <c r="C4385" s="3">
        <v>21145</v>
      </c>
      <c r="D4385" s="4">
        <v>44967</v>
      </c>
      <c r="E4385" s="3">
        <v>28626828</v>
      </c>
    </row>
    <row r="4386" spans="1:5" x14ac:dyDescent="0.25">
      <c r="A4386" s="3">
        <f>+VLOOKUP(C4386,'[1]ESTRUCTURA '!$C:$G,4,0)</f>
        <v>806012960</v>
      </c>
      <c r="B4386" s="3" t="str">
        <f>+VLOOKUP(C4386,'[1]ESTRUCTURA '!$C:$G,5,0)</f>
        <v>FUNDACION SER</v>
      </c>
      <c r="C4386" s="3">
        <v>21145</v>
      </c>
      <c r="D4386" s="4">
        <v>44998</v>
      </c>
      <c r="E4386" s="3">
        <v>59996504</v>
      </c>
    </row>
    <row r="4387" spans="1:5" x14ac:dyDescent="0.25">
      <c r="A4387" s="3">
        <f>+VLOOKUP(C4387,'[1]ESTRUCTURA '!$C:$G,4,0)</f>
        <v>900217580</v>
      </c>
      <c r="B4387" s="3" t="str">
        <f>+VLOOKUP(C4387,'[1]ESTRUCTURA '!$C:$G,5,0)</f>
        <v>IPS VITAL SALUD SAS</v>
      </c>
      <c r="C4387" s="3">
        <v>21146</v>
      </c>
      <c r="D4387" s="4">
        <v>44950</v>
      </c>
      <c r="E4387" s="3">
        <v>173362415.59</v>
      </c>
    </row>
    <row r="4388" spans="1:5" x14ac:dyDescent="0.25">
      <c r="A4388" s="3">
        <f>+VLOOKUP(C4388,'[1]ESTRUCTURA '!$C:$G,4,0)</f>
        <v>900217580</v>
      </c>
      <c r="B4388" s="3" t="str">
        <f>+VLOOKUP(C4388,'[1]ESTRUCTURA '!$C:$G,5,0)</f>
        <v>IPS VITAL SALUD SAS</v>
      </c>
      <c r="C4388" s="3">
        <v>21146</v>
      </c>
      <c r="D4388" s="4">
        <v>44967</v>
      </c>
      <c r="E4388" s="3">
        <v>468503760.18000007</v>
      </c>
    </row>
    <row r="4389" spans="1:5" x14ac:dyDescent="0.25">
      <c r="A4389" s="3">
        <f>+VLOOKUP(C4389,'[1]ESTRUCTURA '!$C:$G,4,0)</f>
        <v>900217580</v>
      </c>
      <c r="B4389" s="3" t="str">
        <f>+VLOOKUP(C4389,'[1]ESTRUCTURA '!$C:$G,5,0)</f>
        <v>IPS VITAL SALUD SAS</v>
      </c>
      <c r="C4389" s="3">
        <v>21146</v>
      </c>
      <c r="D4389" s="4">
        <v>44998</v>
      </c>
      <c r="E4389" s="3">
        <v>31386519.59</v>
      </c>
    </row>
    <row r="4390" spans="1:5" x14ac:dyDescent="0.25">
      <c r="A4390" s="3">
        <f>+VLOOKUP(C4390,'[1]ESTRUCTURA '!$C:$G,4,0)</f>
        <v>900196346</v>
      </c>
      <c r="B4390" s="3" t="str">
        <f>+VLOOKUP(C4390,'[1]ESTRUCTURA '!$C:$G,5,0)</f>
        <v>ESE HOSPITAL NUESTRA SEÑORA DEL CARMEN</v>
      </c>
      <c r="C4390" s="3">
        <v>21147</v>
      </c>
      <c r="D4390" s="4">
        <v>44950</v>
      </c>
      <c r="E4390" s="3">
        <v>197987443</v>
      </c>
    </row>
    <row r="4391" spans="1:5" x14ac:dyDescent="0.25">
      <c r="A4391" s="3">
        <f>+VLOOKUP(C4391,'[1]ESTRUCTURA '!$C:$G,4,0)</f>
        <v>823002227</v>
      </c>
      <c r="B4391" s="3" t="str">
        <f>+VLOOKUP(C4391,'[1]ESTRUCTURA '!$C:$G,5,0)</f>
        <v>INSTITUTO DE CANCEROLOGIA DE SUCRE SAS</v>
      </c>
      <c r="C4391" s="3">
        <v>21151</v>
      </c>
      <c r="D4391" s="4">
        <v>44950</v>
      </c>
      <c r="E4391" s="3">
        <v>843970264.60000098</v>
      </c>
    </row>
    <row r="4392" spans="1:5" x14ac:dyDescent="0.25">
      <c r="A4392" s="3">
        <f>+VLOOKUP(C4392,'[1]ESTRUCTURA '!$C:$G,4,0)</f>
        <v>823002227</v>
      </c>
      <c r="B4392" s="3" t="str">
        <f>+VLOOKUP(C4392,'[1]ESTRUCTURA '!$C:$G,5,0)</f>
        <v>INSTITUTO DE CANCEROLOGIA DE SUCRE SAS</v>
      </c>
      <c r="C4392" s="3">
        <v>21151</v>
      </c>
      <c r="D4392" s="4">
        <v>44954</v>
      </c>
      <c r="E4392" s="3">
        <v>293999096.87000006</v>
      </c>
    </row>
    <row r="4393" spans="1:5" x14ac:dyDescent="0.25">
      <c r="A4393" s="3">
        <f>+VLOOKUP(C4393,'[1]ESTRUCTURA '!$C:$G,4,0)</f>
        <v>823002227</v>
      </c>
      <c r="B4393" s="3" t="str">
        <f>+VLOOKUP(C4393,'[1]ESTRUCTURA '!$C:$G,5,0)</f>
        <v>INSTITUTO DE CANCEROLOGIA DE SUCRE SAS</v>
      </c>
      <c r="C4393" s="3">
        <v>21151</v>
      </c>
      <c r="D4393" s="4">
        <v>44956</v>
      </c>
      <c r="E4393" s="3">
        <v>10400096.529999999</v>
      </c>
    </row>
    <row r="4394" spans="1:5" x14ac:dyDescent="0.25">
      <c r="A4394" s="3">
        <f>+VLOOKUP(C4394,'[1]ESTRUCTURA '!$C:$G,4,0)</f>
        <v>823002227</v>
      </c>
      <c r="B4394" s="3" t="str">
        <f>+VLOOKUP(C4394,'[1]ESTRUCTURA '!$C:$G,5,0)</f>
        <v>INSTITUTO DE CANCEROLOGIA DE SUCRE SAS</v>
      </c>
      <c r="C4394" s="3">
        <v>21151</v>
      </c>
      <c r="D4394" s="4">
        <v>44967</v>
      </c>
      <c r="E4394" s="3">
        <v>1027444370.4799998</v>
      </c>
    </row>
    <row r="4395" spans="1:5" x14ac:dyDescent="0.25">
      <c r="A4395" s="3">
        <f>+VLOOKUP(C4395,'[1]ESTRUCTURA '!$C:$G,4,0)</f>
        <v>823002227</v>
      </c>
      <c r="B4395" s="3" t="str">
        <f>+VLOOKUP(C4395,'[1]ESTRUCTURA '!$C:$G,5,0)</f>
        <v>INSTITUTO DE CANCEROLOGIA DE SUCRE SAS</v>
      </c>
      <c r="C4395" s="3">
        <v>21151</v>
      </c>
      <c r="D4395" s="4">
        <v>44992</v>
      </c>
      <c r="E4395" s="3">
        <v>119472.82</v>
      </c>
    </row>
    <row r="4396" spans="1:5" x14ac:dyDescent="0.25">
      <c r="A4396" s="3">
        <f>+VLOOKUP(C4396,'[1]ESTRUCTURA '!$C:$G,4,0)</f>
        <v>823002227</v>
      </c>
      <c r="B4396" s="3" t="str">
        <f>+VLOOKUP(C4396,'[1]ESTRUCTURA '!$C:$G,5,0)</f>
        <v>INSTITUTO DE CANCEROLOGIA DE SUCRE SAS</v>
      </c>
      <c r="C4396" s="3">
        <v>21151</v>
      </c>
      <c r="D4396" s="4">
        <v>44998</v>
      </c>
      <c r="E4396" s="3">
        <v>320094654.99999899</v>
      </c>
    </row>
    <row r="4397" spans="1:5" x14ac:dyDescent="0.25">
      <c r="A4397" s="3">
        <f>+VLOOKUP(C4397,'[1]ESTRUCTURA '!$C:$G,4,0)</f>
        <v>823002227</v>
      </c>
      <c r="B4397" s="3" t="str">
        <f>+VLOOKUP(C4397,'[1]ESTRUCTURA '!$C:$G,5,0)</f>
        <v>INSTITUTO DE CANCEROLOGIA DE SUCRE SAS</v>
      </c>
      <c r="C4397" s="3">
        <v>21151</v>
      </c>
      <c r="D4397" s="4">
        <v>45001</v>
      </c>
      <c r="E4397" s="3">
        <v>23461299.200000003</v>
      </c>
    </row>
    <row r="4398" spans="1:5" x14ac:dyDescent="0.25">
      <c r="A4398" s="3">
        <f>+VLOOKUP(C4398,'[1]ESTRUCTURA '!$C:$G,4,0)</f>
        <v>823002227</v>
      </c>
      <c r="B4398" s="3" t="str">
        <f>+VLOOKUP(C4398,'[1]ESTRUCTURA '!$C:$G,5,0)</f>
        <v>INSTITUTO DE CANCEROLOGIA DE SUCRE SAS</v>
      </c>
      <c r="C4398" s="3">
        <v>21151</v>
      </c>
      <c r="D4398" s="4">
        <v>45008</v>
      </c>
      <c r="E4398" s="3">
        <v>684265589</v>
      </c>
    </row>
    <row r="4399" spans="1:5" x14ac:dyDescent="0.25">
      <c r="A4399" s="3">
        <f>+VLOOKUP(C4399,'[1]ESTRUCTURA '!$C:$G,4,0)</f>
        <v>823002227</v>
      </c>
      <c r="B4399" s="3" t="str">
        <f>+VLOOKUP(C4399,'[1]ESTRUCTURA '!$C:$G,5,0)</f>
        <v>INSTITUTO DE CANCEROLOGIA DE SUCRE SAS</v>
      </c>
      <c r="C4399" s="3">
        <v>21151</v>
      </c>
      <c r="D4399" s="4">
        <v>45014</v>
      </c>
      <c r="E4399" s="3">
        <v>59150564.399999976</v>
      </c>
    </row>
    <row r="4400" spans="1:5" x14ac:dyDescent="0.25">
      <c r="A4400" s="3">
        <f>+VLOOKUP(C4400,'[1]ESTRUCTURA '!$C:$G,4,0)</f>
        <v>823002227</v>
      </c>
      <c r="B4400" s="3" t="str">
        <f>+VLOOKUP(C4400,'[1]ESTRUCTURA '!$C:$G,5,0)</f>
        <v>INSTITUTO DE CANCEROLOGIA DE SUCRE SAS</v>
      </c>
      <c r="C4400" s="3">
        <v>21151</v>
      </c>
      <c r="D4400" s="4">
        <v>45015</v>
      </c>
      <c r="E4400" s="3">
        <v>1632611.8299999998</v>
      </c>
    </row>
    <row r="4401" spans="1:5" x14ac:dyDescent="0.25">
      <c r="A4401" s="3">
        <f>+VLOOKUP(C4401,'[1]ESTRUCTURA '!$C:$G,4,0)</f>
        <v>900217580</v>
      </c>
      <c r="B4401" s="3" t="str">
        <f>+VLOOKUP(C4401,'[1]ESTRUCTURA '!$C:$G,5,0)</f>
        <v>IPS VITAL SALUD SAS</v>
      </c>
      <c r="C4401" s="3">
        <v>21153</v>
      </c>
      <c r="D4401" s="4">
        <v>44950</v>
      </c>
      <c r="E4401" s="3">
        <v>250352345.30000001</v>
      </c>
    </row>
    <row r="4402" spans="1:5" x14ac:dyDescent="0.25">
      <c r="A4402" s="3">
        <f>+VLOOKUP(C4402,'[1]ESTRUCTURA '!$C:$G,4,0)</f>
        <v>901201438</v>
      </c>
      <c r="B4402" s="3" t="str">
        <f>+VLOOKUP(C4402,'[1]ESTRUCTURA '!$C:$G,5,0)</f>
        <v>HOSPICE IPS SAS</v>
      </c>
      <c r="C4402" s="3">
        <v>21155</v>
      </c>
      <c r="D4402" s="4">
        <v>44946</v>
      </c>
      <c r="E4402" s="3">
        <v>999999999.99999952</v>
      </c>
    </row>
    <row r="4403" spans="1:5" x14ac:dyDescent="0.25">
      <c r="A4403" s="3">
        <f>+VLOOKUP(C4403,'[1]ESTRUCTURA '!$C:$G,4,0)</f>
        <v>901201438</v>
      </c>
      <c r="B4403" s="3" t="str">
        <f>+VLOOKUP(C4403,'[1]ESTRUCTURA '!$C:$G,5,0)</f>
        <v>HOSPICE IPS SAS</v>
      </c>
      <c r="C4403" s="3">
        <v>21155</v>
      </c>
      <c r="D4403" s="4">
        <v>44954</v>
      </c>
      <c r="E4403" s="3">
        <v>88589038.439999998</v>
      </c>
    </row>
    <row r="4404" spans="1:5" x14ac:dyDescent="0.25">
      <c r="A4404" s="3">
        <f>+VLOOKUP(C4404,'[1]ESTRUCTURA '!$C:$G,4,0)</f>
        <v>901201438</v>
      </c>
      <c r="B4404" s="3" t="str">
        <f>+VLOOKUP(C4404,'[1]ESTRUCTURA '!$C:$G,5,0)</f>
        <v>HOSPICE IPS SAS</v>
      </c>
      <c r="C4404" s="3">
        <v>21155</v>
      </c>
      <c r="D4404" s="4">
        <v>44956</v>
      </c>
      <c r="E4404" s="3">
        <v>53665624.170000002</v>
      </c>
    </row>
    <row r="4405" spans="1:5" x14ac:dyDescent="0.25">
      <c r="A4405" s="3">
        <f>+VLOOKUP(C4405,'[1]ESTRUCTURA '!$C:$G,4,0)</f>
        <v>901201438</v>
      </c>
      <c r="B4405" s="3" t="str">
        <f>+VLOOKUP(C4405,'[1]ESTRUCTURA '!$C:$G,5,0)</f>
        <v>HOSPICE IPS SAS</v>
      </c>
      <c r="C4405" s="3">
        <v>21155</v>
      </c>
      <c r="D4405" s="4">
        <v>44967</v>
      </c>
      <c r="E4405" s="3">
        <v>815179697</v>
      </c>
    </row>
    <row r="4406" spans="1:5" x14ac:dyDescent="0.25">
      <c r="A4406" s="3">
        <f>+VLOOKUP(C4406,'[1]ESTRUCTURA '!$C:$G,4,0)</f>
        <v>901201438</v>
      </c>
      <c r="B4406" s="3" t="str">
        <f>+VLOOKUP(C4406,'[1]ESTRUCTURA '!$C:$G,5,0)</f>
        <v>HOSPICE IPS SAS</v>
      </c>
      <c r="C4406" s="3">
        <v>21155</v>
      </c>
      <c r="D4406" s="4">
        <v>44999</v>
      </c>
      <c r="E4406" s="3">
        <v>439404496.85000002</v>
      </c>
    </row>
    <row r="4407" spans="1:5" x14ac:dyDescent="0.25">
      <c r="A4407" s="3">
        <f>+VLOOKUP(C4407,'[1]ESTRUCTURA '!$C:$G,4,0)</f>
        <v>901201438</v>
      </c>
      <c r="B4407" s="3" t="str">
        <f>+VLOOKUP(C4407,'[1]ESTRUCTURA '!$C:$G,5,0)</f>
        <v>HOSPICE IPS SAS</v>
      </c>
      <c r="C4407" s="3">
        <v>21155</v>
      </c>
      <c r="D4407" s="4">
        <v>45001</v>
      </c>
      <c r="E4407" s="3">
        <v>21611577.399999999</v>
      </c>
    </row>
    <row r="4408" spans="1:5" x14ac:dyDescent="0.25">
      <c r="A4408" s="3">
        <f>+VLOOKUP(C4408,'[1]ESTRUCTURA '!$C:$G,4,0)</f>
        <v>901201438</v>
      </c>
      <c r="B4408" s="3" t="str">
        <f>+VLOOKUP(C4408,'[1]ESTRUCTURA '!$C:$G,5,0)</f>
        <v>HOSPICE IPS SAS</v>
      </c>
      <c r="C4408" s="3">
        <v>21155</v>
      </c>
      <c r="D4408" s="4">
        <v>45014</v>
      </c>
      <c r="E4408" s="3">
        <v>16514538.6</v>
      </c>
    </row>
    <row r="4409" spans="1:5" x14ac:dyDescent="0.25">
      <c r="A4409" s="3">
        <f>+VLOOKUP(C4409,'[1]ESTRUCTURA '!$C:$G,4,0)</f>
        <v>900169684</v>
      </c>
      <c r="B4409" s="3" t="str">
        <f>+VLOOKUP(C4409,'[1]ESTRUCTURA '!$C:$G,5,0)</f>
        <v>ESE SAN JUAN DE BETULIA</v>
      </c>
      <c r="C4409" s="3">
        <v>21156</v>
      </c>
      <c r="D4409" s="4">
        <v>44950</v>
      </c>
      <c r="E4409" s="3">
        <v>94405715</v>
      </c>
    </row>
    <row r="4410" spans="1:5" x14ac:dyDescent="0.25">
      <c r="A4410" s="3">
        <f>+VLOOKUP(C4410,'[1]ESTRUCTURA '!$C:$G,4,0)</f>
        <v>900169684</v>
      </c>
      <c r="B4410" s="3" t="str">
        <f>+VLOOKUP(C4410,'[1]ESTRUCTURA '!$C:$G,5,0)</f>
        <v>ESE SAN JUAN DE BETULIA</v>
      </c>
      <c r="C4410" s="3">
        <v>21156</v>
      </c>
      <c r="D4410" s="4">
        <v>44954</v>
      </c>
      <c r="E4410" s="3">
        <v>3243029</v>
      </c>
    </row>
    <row r="4411" spans="1:5" x14ac:dyDescent="0.25">
      <c r="A4411" s="3">
        <f>+VLOOKUP(C4411,'[1]ESTRUCTURA '!$C:$G,4,0)</f>
        <v>900169684</v>
      </c>
      <c r="B4411" s="3" t="str">
        <f>+VLOOKUP(C4411,'[1]ESTRUCTURA '!$C:$G,5,0)</f>
        <v>ESE SAN JUAN DE BETULIA</v>
      </c>
      <c r="C4411" s="3">
        <v>21156</v>
      </c>
      <c r="D4411" s="4">
        <v>44967</v>
      </c>
      <c r="E4411" s="3">
        <v>31206780</v>
      </c>
    </row>
    <row r="4412" spans="1:5" x14ac:dyDescent="0.25">
      <c r="A4412" s="3">
        <f>+VLOOKUP(C4412,'[1]ESTRUCTURA '!$C:$G,4,0)</f>
        <v>900169684</v>
      </c>
      <c r="B4412" s="3" t="str">
        <f>+VLOOKUP(C4412,'[1]ESTRUCTURA '!$C:$G,5,0)</f>
        <v>ESE SAN JUAN DE BETULIA</v>
      </c>
      <c r="C4412" s="3">
        <v>21156</v>
      </c>
      <c r="D4412" s="4">
        <v>45013</v>
      </c>
      <c r="E4412" s="3">
        <v>134173</v>
      </c>
    </row>
    <row r="4413" spans="1:5" x14ac:dyDescent="0.25">
      <c r="A4413" s="3">
        <f>+VLOOKUP(C4413,'[1]ESTRUCTURA '!$C:$G,4,0)</f>
        <v>900169684</v>
      </c>
      <c r="B4413" s="3" t="str">
        <f>+VLOOKUP(C4413,'[1]ESTRUCTURA '!$C:$G,5,0)</f>
        <v>ESE SAN JUAN DE BETULIA</v>
      </c>
      <c r="C4413" s="3">
        <v>21156</v>
      </c>
      <c r="D4413" s="4">
        <v>45014</v>
      </c>
      <c r="E4413" s="3">
        <v>10668046</v>
      </c>
    </row>
    <row r="4414" spans="1:5" x14ac:dyDescent="0.25">
      <c r="A4414" s="3">
        <f>+VLOOKUP(C4414,'[1]ESTRUCTURA '!$C:$G,4,0)</f>
        <v>806015502</v>
      </c>
      <c r="B4414" s="3" t="str">
        <f>+VLOOKUP(C4414,'[1]ESTRUCTURA '!$C:$G,5,0)</f>
        <v>MEDISAN SAS</v>
      </c>
      <c r="C4414" s="3">
        <v>21157</v>
      </c>
      <c r="D4414" s="4">
        <v>44958</v>
      </c>
      <c r="E4414" s="3">
        <v>105252693.12</v>
      </c>
    </row>
    <row r="4415" spans="1:5" x14ac:dyDescent="0.25">
      <c r="A4415" s="3">
        <f>+VLOOKUP(C4415,'[1]ESTRUCTURA '!$C:$G,4,0)</f>
        <v>806015502</v>
      </c>
      <c r="B4415" s="3" t="str">
        <f>+VLOOKUP(C4415,'[1]ESTRUCTURA '!$C:$G,5,0)</f>
        <v>MEDISAN SAS</v>
      </c>
      <c r="C4415" s="3">
        <v>21157</v>
      </c>
      <c r="D4415" s="4">
        <v>44994</v>
      </c>
      <c r="E4415" s="3">
        <v>103472926.08</v>
      </c>
    </row>
    <row r="4416" spans="1:5" x14ac:dyDescent="0.25">
      <c r="A4416" s="3">
        <f>+VLOOKUP(C4416,'[1]ESTRUCTURA '!$C:$G,4,0)</f>
        <v>901576185</v>
      </c>
      <c r="B4416" s="3" t="str">
        <f>+VLOOKUP(C4416,'[1]ESTRUCTURA '!$C:$G,5,0)</f>
        <v>UT PROSALUDSA CITI SAN RAFAEL</v>
      </c>
      <c r="C4416" s="3">
        <v>21158</v>
      </c>
      <c r="D4416" s="4">
        <v>44932</v>
      </c>
      <c r="E4416" s="3">
        <v>1455561.06</v>
      </c>
    </row>
    <row r="4417" spans="1:5" x14ac:dyDescent="0.25">
      <c r="A4417" s="3">
        <f>+VLOOKUP(C4417,'[1]ESTRUCTURA '!$C:$G,4,0)</f>
        <v>901576185</v>
      </c>
      <c r="B4417" s="3" t="str">
        <f>+VLOOKUP(C4417,'[1]ESTRUCTURA '!$C:$G,5,0)</f>
        <v>UT PROSALUDSA CITI SAN RAFAEL</v>
      </c>
      <c r="C4417" s="3">
        <v>21158</v>
      </c>
      <c r="D4417" s="4">
        <v>44951</v>
      </c>
      <c r="E4417" s="3">
        <v>4465273.71</v>
      </c>
    </row>
    <row r="4418" spans="1:5" x14ac:dyDescent="0.25">
      <c r="A4418" s="3">
        <f>+VLOOKUP(C4418,'[1]ESTRUCTURA '!$C:$G,4,0)</f>
        <v>901576185</v>
      </c>
      <c r="B4418" s="3" t="str">
        <f>+VLOOKUP(C4418,'[1]ESTRUCTURA '!$C:$G,5,0)</f>
        <v>UT PROSALUDSA CITI SAN RAFAEL</v>
      </c>
      <c r="C4418" s="3">
        <v>21158</v>
      </c>
      <c r="D4418" s="4">
        <v>44952</v>
      </c>
      <c r="E4418" s="3">
        <v>1455486.02</v>
      </c>
    </row>
    <row r="4419" spans="1:5" x14ac:dyDescent="0.25">
      <c r="A4419" s="3">
        <f>+VLOOKUP(C4419,'[1]ESTRUCTURA '!$C:$G,4,0)</f>
        <v>901576185</v>
      </c>
      <c r="B4419" s="3" t="str">
        <f>+VLOOKUP(C4419,'[1]ESTRUCTURA '!$C:$G,5,0)</f>
        <v>UT PROSALUDSA CITI SAN RAFAEL</v>
      </c>
      <c r="C4419" s="3">
        <v>21158</v>
      </c>
      <c r="D4419" s="4">
        <v>44972</v>
      </c>
      <c r="E4419" s="3">
        <v>1435654.17</v>
      </c>
    </row>
    <row r="4420" spans="1:5" x14ac:dyDescent="0.25">
      <c r="A4420" s="3">
        <f>+VLOOKUP(C4420,'[1]ESTRUCTURA '!$C:$G,4,0)</f>
        <v>901576185</v>
      </c>
      <c r="B4420" s="3" t="str">
        <f>+VLOOKUP(C4420,'[1]ESTRUCTURA '!$C:$G,5,0)</f>
        <v>UT PROSALUDSA CITI SAN RAFAEL</v>
      </c>
      <c r="C4420" s="3">
        <v>21158</v>
      </c>
      <c r="D4420" s="4">
        <v>44974</v>
      </c>
      <c r="E4420" s="3">
        <v>4433936.59</v>
      </c>
    </row>
    <row r="4421" spans="1:5" x14ac:dyDescent="0.25">
      <c r="A4421" s="3">
        <f>+VLOOKUP(C4421,'[1]ESTRUCTURA '!$C:$G,4,0)</f>
        <v>901576185</v>
      </c>
      <c r="B4421" s="3" t="str">
        <f>+VLOOKUP(C4421,'[1]ESTRUCTURA '!$C:$G,5,0)</f>
        <v>UT PROSALUDSA CITI SAN RAFAEL</v>
      </c>
      <c r="C4421" s="3">
        <v>21158</v>
      </c>
      <c r="D4421" s="4">
        <v>45012</v>
      </c>
      <c r="E4421" s="3">
        <v>1444810</v>
      </c>
    </row>
    <row r="4422" spans="1:5" x14ac:dyDescent="0.25">
      <c r="A4422" s="3">
        <f>+VLOOKUP(C4422,'[1]ESTRUCTURA '!$C:$G,4,0)</f>
        <v>900351827</v>
      </c>
      <c r="B4422" s="3" t="str">
        <f>+VLOOKUP(C4422,'[1]ESTRUCTURA '!$C:$G,5,0)</f>
        <v>CENTRO MEDICO INTEGRAL ALTOS DE LA CANDELARIA SAS</v>
      </c>
      <c r="C4422" s="3">
        <v>21159</v>
      </c>
      <c r="D4422" s="4">
        <v>44950</v>
      </c>
      <c r="E4422" s="3">
        <v>58213.19</v>
      </c>
    </row>
    <row r="4423" spans="1:5" x14ac:dyDescent="0.25">
      <c r="A4423" s="3">
        <f>+VLOOKUP(C4423,'[1]ESTRUCTURA '!$C:$G,4,0)</f>
        <v>900351827</v>
      </c>
      <c r="B4423" s="3" t="str">
        <f>+VLOOKUP(C4423,'[1]ESTRUCTURA '!$C:$G,5,0)</f>
        <v>CENTRO MEDICO INTEGRAL ALTOS DE LA CANDELARIA SAS</v>
      </c>
      <c r="C4423" s="3">
        <v>21159</v>
      </c>
      <c r="D4423" s="4">
        <v>44952</v>
      </c>
      <c r="E4423" s="3">
        <v>12637686</v>
      </c>
    </row>
    <row r="4424" spans="1:5" x14ac:dyDescent="0.25">
      <c r="A4424" s="3">
        <f>+VLOOKUP(C4424,'[1]ESTRUCTURA '!$C:$G,4,0)</f>
        <v>900351827</v>
      </c>
      <c r="B4424" s="3" t="str">
        <f>+VLOOKUP(C4424,'[1]ESTRUCTURA '!$C:$G,5,0)</f>
        <v>CENTRO MEDICO INTEGRAL ALTOS DE LA CANDELARIA SAS</v>
      </c>
      <c r="C4424" s="3">
        <v>21159</v>
      </c>
      <c r="D4424" s="4">
        <v>44967</v>
      </c>
      <c r="E4424" s="3">
        <v>62050.13</v>
      </c>
    </row>
    <row r="4425" spans="1:5" x14ac:dyDescent="0.25">
      <c r="A4425" s="3">
        <f>+VLOOKUP(C4425,'[1]ESTRUCTURA '!$C:$G,4,0)</f>
        <v>900351827</v>
      </c>
      <c r="B4425" s="3" t="str">
        <f>+VLOOKUP(C4425,'[1]ESTRUCTURA '!$C:$G,5,0)</f>
        <v>CENTRO MEDICO INTEGRAL ALTOS DE LA CANDELARIA SAS</v>
      </c>
      <c r="C4425" s="3">
        <v>21159</v>
      </c>
      <c r="D4425" s="4">
        <v>44972</v>
      </c>
      <c r="E4425" s="3">
        <v>12501377.58</v>
      </c>
    </row>
    <row r="4426" spans="1:5" x14ac:dyDescent="0.25">
      <c r="A4426" s="3">
        <f>+VLOOKUP(C4426,'[1]ESTRUCTURA '!$C:$G,4,0)</f>
        <v>900351827</v>
      </c>
      <c r="B4426" s="3" t="str">
        <f>+VLOOKUP(C4426,'[1]ESTRUCTURA '!$C:$G,5,0)</f>
        <v>CENTRO MEDICO INTEGRAL ALTOS DE LA CANDELARIA SAS</v>
      </c>
      <c r="C4426" s="3">
        <v>21159</v>
      </c>
      <c r="D4426" s="4">
        <v>45012</v>
      </c>
      <c r="E4426" s="3">
        <v>12819521.689999999</v>
      </c>
    </row>
    <row r="4427" spans="1:5" x14ac:dyDescent="0.25">
      <c r="A4427" s="3">
        <f>+VLOOKUP(C4427,'[1]ESTRUCTURA '!$C:$G,4,0)</f>
        <v>901244198</v>
      </c>
      <c r="B4427" s="3" t="str">
        <f>+VLOOKUP(C4427,'[1]ESTRUCTURA '!$C:$G,5,0)</f>
        <v>IPS GONZALEZ RACERO SAS</v>
      </c>
      <c r="C4427" s="3">
        <v>21160</v>
      </c>
      <c r="D4427" s="4">
        <v>44951</v>
      </c>
      <c r="E4427" s="3">
        <v>54790957.439999998</v>
      </c>
    </row>
    <row r="4428" spans="1:5" x14ac:dyDescent="0.25">
      <c r="A4428" s="3">
        <f>+VLOOKUP(C4428,'[1]ESTRUCTURA '!$C:$G,4,0)</f>
        <v>901244198</v>
      </c>
      <c r="B4428" s="3" t="str">
        <f>+VLOOKUP(C4428,'[1]ESTRUCTURA '!$C:$G,5,0)</f>
        <v>IPS GONZALEZ RACERO SAS</v>
      </c>
      <c r="C4428" s="3">
        <v>21160</v>
      </c>
      <c r="D4428" s="4">
        <v>44972</v>
      </c>
      <c r="E4428" s="3">
        <v>54790957.439999998</v>
      </c>
    </row>
    <row r="4429" spans="1:5" x14ac:dyDescent="0.25">
      <c r="A4429" s="3">
        <f>+VLOOKUP(C4429,'[1]ESTRUCTURA '!$C:$G,4,0)</f>
        <v>901340450</v>
      </c>
      <c r="B4429" s="3" t="str">
        <f>+VLOOKUP(C4429,'[1]ESTRUCTURA '!$C:$G,5,0)</f>
        <v>YEPES RESTREPO OTORRINOS S.A.S</v>
      </c>
      <c r="C4429" s="3">
        <v>21161</v>
      </c>
      <c r="D4429" s="4">
        <v>44950</v>
      </c>
      <c r="E4429" s="3">
        <v>250073845.5999999</v>
      </c>
    </row>
    <row r="4430" spans="1:5" x14ac:dyDescent="0.25">
      <c r="A4430" s="3">
        <f>+VLOOKUP(C4430,'[1]ESTRUCTURA '!$C:$G,4,0)</f>
        <v>901340450</v>
      </c>
      <c r="B4430" s="3" t="str">
        <f>+VLOOKUP(C4430,'[1]ESTRUCTURA '!$C:$G,5,0)</f>
        <v>YEPES RESTREPO OTORRINOS S.A.S</v>
      </c>
      <c r="C4430" s="3">
        <v>21161</v>
      </c>
      <c r="D4430" s="4">
        <v>44953</v>
      </c>
      <c r="E4430" s="3">
        <v>4746240</v>
      </c>
    </row>
    <row r="4431" spans="1:5" x14ac:dyDescent="0.25">
      <c r="A4431" s="3">
        <f>+VLOOKUP(C4431,'[1]ESTRUCTURA '!$C:$G,4,0)</f>
        <v>901340450</v>
      </c>
      <c r="B4431" s="3" t="str">
        <f>+VLOOKUP(C4431,'[1]ESTRUCTURA '!$C:$G,5,0)</f>
        <v>YEPES RESTREPO OTORRINOS S.A.S</v>
      </c>
      <c r="C4431" s="3">
        <v>21161</v>
      </c>
      <c r="D4431" s="4">
        <v>44954</v>
      </c>
      <c r="E4431" s="3">
        <v>37173219.420000002</v>
      </c>
    </row>
    <row r="4432" spans="1:5" x14ac:dyDescent="0.25">
      <c r="A4432" s="3">
        <f>+VLOOKUP(C4432,'[1]ESTRUCTURA '!$C:$G,4,0)</f>
        <v>901340450</v>
      </c>
      <c r="B4432" s="3" t="str">
        <f>+VLOOKUP(C4432,'[1]ESTRUCTURA '!$C:$G,5,0)</f>
        <v>YEPES RESTREPO OTORRINOS S.A.S</v>
      </c>
      <c r="C4432" s="3">
        <v>21161</v>
      </c>
      <c r="D4432" s="4">
        <v>44956</v>
      </c>
      <c r="E4432" s="3">
        <v>22193095.16</v>
      </c>
    </row>
    <row r="4433" spans="1:5" x14ac:dyDescent="0.25">
      <c r="A4433" s="3">
        <f>+VLOOKUP(C4433,'[1]ESTRUCTURA '!$C:$G,4,0)</f>
        <v>901340450</v>
      </c>
      <c r="B4433" s="3" t="str">
        <f>+VLOOKUP(C4433,'[1]ESTRUCTURA '!$C:$G,5,0)</f>
        <v>YEPES RESTREPO OTORRINOS S.A.S</v>
      </c>
      <c r="C4433" s="3">
        <v>21161</v>
      </c>
      <c r="D4433" s="4">
        <v>44967</v>
      </c>
      <c r="E4433" s="3">
        <v>278419923.43999982</v>
      </c>
    </row>
    <row r="4434" spans="1:5" x14ac:dyDescent="0.25">
      <c r="A4434" s="3">
        <f>+VLOOKUP(C4434,'[1]ESTRUCTURA '!$C:$G,4,0)</f>
        <v>901340450</v>
      </c>
      <c r="B4434" s="3" t="str">
        <f>+VLOOKUP(C4434,'[1]ESTRUCTURA '!$C:$G,5,0)</f>
        <v>YEPES RESTREPO OTORRINOS S.A.S</v>
      </c>
      <c r="C4434" s="3">
        <v>21161</v>
      </c>
      <c r="D4434" s="4">
        <v>44998</v>
      </c>
      <c r="E4434" s="3">
        <v>65496646.280000113</v>
      </c>
    </row>
    <row r="4435" spans="1:5" x14ac:dyDescent="0.25">
      <c r="A4435" s="3">
        <f>+VLOOKUP(C4435,'[1]ESTRUCTURA '!$C:$G,4,0)</f>
        <v>901340450</v>
      </c>
      <c r="B4435" s="3" t="str">
        <f>+VLOOKUP(C4435,'[1]ESTRUCTURA '!$C:$G,5,0)</f>
        <v>YEPES RESTREPO OTORRINOS S.A.S</v>
      </c>
      <c r="C4435" s="3">
        <v>21161</v>
      </c>
      <c r="D4435" s="4">
        <v>45001</v>
      </c>
      <c r="E4435" s="3">
        <v>42110801.760000005</v>
      </c>
    </row>
    <row r="4436" spans="1:5" x14ac:dyDescent="0.25">
      <c r="A4436" s="3">
        <f>+VLOOKUP(C4436,'[1]ESTRUCTURA '!$C:$G,4,0)</f>
        <v>901340450</v>
      </c>
      <c r="B4436" s="3" t="str">
        <f>+VLOOKUP(C4436,'[1]ESTRUCTURA '!$C:$G,5,0)</f>
        <v>YEPES RESTREPO OTORRINOS S.A.S</v>
      </c>
      <c r="C4436" s="3">
        <v>21161</v>
      </c>
      <c r="D4436" s="4">
        <v>45008</v>
      </c>
      <c r="E4436" s="3">
        <v>193901354.35999998</v>
      </c>
    </row>
    <row r="4437" spans="1:5" x14ac:dyDescent="0.25">
      <c r="A4437" s="3">
        <f>+VLOOKUP(C4437,'[1]ESTRUCTURA '!$C:$G,4,0)</f>
        <v>901340450</v>
      </c>
      <c r="B4437" s="3" t="str">
        <f>+VLOOKUP(C4437,'[1]ESTRUCTURA '!$C:$G,5,0)</f>
        <v>YEPES RESTREPO OTORRINOS S.A.S</v>
      </c>
      <c r="C4437" s="3">
        <v>21161</v>
      </c>
      <c r="D4437" s="4">
        <v>45014</v>
      </c>
      <c r="E4437" s="3">
        <v>118653002.47999999</v>
      </c>
    </row>
    <row r="4438" spans="1:5" x14ac:dyDescent="0.25">
      <c r="A4438" s="3">
        <f>+VLOOKUP(C4438,'[1]ESTRUCTURA '!$C:$G,4,0)</f>
        <v>901340450</v>
      </c>
      <c r="B4438" s="3" t="str">
        <f>+VLOOKUP(C4438,'[1]ESTRUCTURA '!$C:$G,5,0)</f>
        <v>YEPES RESTREPO OTORRINOS S.A.S</v>
      </c>
      <c r="C4438" s="3">
        <v>21161</v>
      </c>
      <c r="D4438" s="4">
        <v>45015</v>
      </c>
      <c r="E4438" s="3">
        <v>569399.6</v>
      </c>
    </row>
    <row r="4439" spans="1:5" x14ac:dyDescent="0.25">
      <c r="A4439" s="3">
        <f>+VLOOKUP(C4439,'[1]ESTRUCTURA '!$C:$G,4,0)</f>
        <v>900874631</v>
      </c>
      <c r="B4439" s="3" t="str">
        <f>+VLOOKUP(C4439,'[1]ESTRUCTURA '!$C:$G,5,0)</f>
        <v>INTEGRAL DE COLOMBIA IPS SAS</v>
      </c>
      <c r="C4439" s="3">
        <v>21162</v>
      </c>
      <c r="D4439" s="4">
        <v>44932</v>
      </c>
      <c r="E4439" s="3">
        <v>386683.73</v>
      </c>
    </row>
    <row r="4440" spans="1:5" x14ac:dyDescent="0.25">
      <c r="A4440" s="3">
        <f>+VLOOKUP(C4440,'[1]ESTRUCTURA '!$C:$G,4,0)</f>
        <v>900874631</v>
      </c>
      <c r="B4440" s="3" t="str">
        <f>+VLOOKUP(C4440,'[1]ESTRUCTURA '!$C:$G,5,0)</f>
        <v>INTEGRAL DE COLOMBIA IPS SAS</v>
      </c>
      <c r="C4440" s="3">
        <v>21162</v>
      </c>
      <c r="D4440" s="4">
        <v>44950</v>
      </c>
      <c r="E4440" s="3">
        <v>77250008.010000005</v>
      </c>
    </row>
    <row r="4441" spans="1:5" x14ac:dyDescent="0.25">
      <c r="A4441" s="3">
        <f>+VLOOKUP(C4441,'[1]ESTRUCTURA '!$C:$G,4,0)</f>
        <v>900874631</v>
      </c>
      <c r="B4441" s="3" t="str">
        <f>+VLOOKUP(C4441,'[1]ESTRUCTURA '!$C:$G,5,0)</f>
        <v>INTEGRAL DE COLOMBIA IPS SAS</v>
      </c>
      <c r="C4441" s="3">
        <v>21162</v>
      </c>
      <c r="D4441" s="4">
        <v>44951</v>
      </c>
      <c r="E4441" s="3">
        <v>8790171.1199999992</v>
      </c>
    </row>
    <row r="4442" spans="1:5" x14ac:dyDescent="0.25">
      <c r="A4442" s="3">
        <f>+VLOOKUP(C4442,'[1]ESTRUCTURA '!$C:$G,4,0)</f>
        <v>900874631</v>
      </c>
      <c r="B4442" s="3" t="str">
        <f>+VLOOKUP(C4442,'[1]ESTRUCTURA '!$C:$G,5,0)</f>
        <v>INTEGRAL DE COLOMBIA IPS SAS</v>
      </c>
      <c r="C4442" s="3">
        <v>21162</v>
      </c>
      <c r="D4442" s="4">
        <v>44952</v>
      </c>
      <c r="E4442" s="3">
        <v>588662.64</v>
      </c>
    </row>
    <row r="4443" spans="1:5" x14ac:dyDescent="0.25">
      <c r="A4443" s="3">
        <f>+VLOOKUP(C4443,'[1]ESTRUCTURA '!$C:$G,4,0)</f>
        <v>900874631</v>
      </c>
      <c r="B4443" s="3" t="str">
        <f>+VLOOKUP(C4443,'[1]ESTRUCTURA '!$C:$G,5,0)</f>
        <v>INTEGRAL DE COLOMBIA IPS SAS</v>
      </c>
      <c r="C4443" s="3">
        <v>21162</v>
      </c>
      <c r="D4443" s="4">
        <v>44967</v>
      </c>
      <c r="E4443" s="3">
        <v>85039683.829999998</v>
      </c>
    </row>
    <row r="4444" spans="1:5" x14ac:dyDescent="0.25">
      <c r="A4444" s="3">
        <f>+VLOOKUP(C4444,'[1]ESTRUCTURA '!$C:$G,4,0)</f>
        <v>900874631</v>
      </c>
      <c r="B4444" s="3" t="str">
        <f>+VLOOKUP(C4444,'[1]ESTRUCTURA '!$C:$G,5,0)</f>
        <v>INTEGRAL DE COLOMBIA IPS SAS</v>
      </c>
      <c r="C4444" s="3">
        <v>21162</v>
      </c>
      <c r="D4444" s="4">
        <v>44972</v>
      </c>
      <c r="E4444" s="3">
        <v>668235.85</v>
      </c>
    </row>
    <row r="4445" spans="1:5" x14ac:dyDescent="0.25">
      <c r="A4445" s="3">
        <f>+VLOOKUP(C4445,'[1]ESTRUCTURA '!$C:$G,4,0)</f>
        <v>900874631</v>
      </c>
      <c r="B4445" s="3" t="str">
        <f>+VLOOKUP(C4445,'[1]ESTRUCTURA '!$C:$G,5,0)</f>
        <v>INTEGRAL DE COLOMBIA IPS SAS</v>
      </c>
      <c r="C4445" s="3">
        <v>21162</v>
      </c>
      <c r="D4445" s="4">
        <v>45012</v>
      </c>
      <c r="E4445" s="3">
        <v>730379.61</v>
      </c>
    </row>
    <row r="4446" spans="1:5" x14ac:dyDescent="0.25">
      <c r="A4446" s="3">
        <f>+VLOOKUP(C4446,'[1]ESTRUCTURA '!$C:$G,4,0)</f>
        <v>812003272</v>
      </c>
      <c r="B4446" s="3" t="str">
        <f>+VLOOKUP(C4446,'[1]ESTRUCTURA '!$C:$G,5,0)</f>
        <v>SOCIEDAD DE PATOLOGOS DE CORDOBA LTDA</v>
      </c>
      <c r="C4446" s="3">
        <v>21163</v>
      </c>
      <c r="D4446" s="4">
        <v>44950</v>
      </c>
      <c r="E4446" s="3">
        <v>126162.16</v>
      </c>
    </row>
    <row r="4447" spans="1:5" x14ac:dyDescent="0.25">
      <c r="A4447" s="3">
        <f>+VLOOKUP(C4447,'[1]ESTRUCTURA '!$C:$G,4,0)</f>
        <v>812003272</v>
      </c>
      <c r="B4447" s="3" t="str">
        <f>+VLOOKUP(C4447,'[1]ESTRUCTURA '!$C:$G,5,0)</f>
        <v>SOCIEDAD DE PATOLOGOS DE CORDOBA LTDA</v>
      </c>
      <c r="C4447" s="3">
        <v>21163</v>
      </c>
      <c r="D4447" s="4">
        <v>44967</v>
      </c>
      <c r="E4447" s="3">
        <v>254615.06</v>
      </c>
    </row>
    <row r="4448" spans="1:5" x14ac:dyDescent="0.25">
      <c r="A4448" s="3">
        <f>+VLOOKUP(C4448,'[1]ESTRUCTURA '!$C:$G,4,0)</f>
        <v>812003272</v>
      </c>
      <c r="B4448" s="3" t="str">
        <f>+VLOOKUP(C4448,'[1]ESTRUCTURA '!$C:$G,5,0)</f>
        <v>SOCIEDAD DE PATOLOGOS DE CORDOBA LTDA</v>
      </c>
      <c r="C4448" s="3">
        <v>21163</v>
      </c>
      <c r="D4448" s="4">
        <v>44992</v>
      </c>
      <c r="E4448" s="3">
        <v>167942.11</v>
      </c>
    </row>
    <row r="4449" spans="1:5" x14ac:dyDescent="0.25">
      <c r="A4449" s="3">
        <f>+VLOOKUP(C4449,'[1]ESTRUCTURA '!$C:$G,4,0)</f>
        <v>812003272</v>
      </c>
      <c r="B4449" s="3" t="str">
        <f>+VLOOKUP(C4449,'[1]ESTRUCTURA '!$C:$G,5,0)</f>
        <v>SOCIEDAD DE PATOLOGOS DE CORDOBA LTDA</v>
      </c>
      <c r="C4449" s="3">
        <v>21163</v>
      </c>
      <c r="D4449" s="4">
        <v>45001</v>
      </c>
      <c r="E4449" s="3">
        <v>1093858.95</v>
      </c>
    </row>
    <row r="4450" spans="1:5" x14ac:dyDescent="0.25">
      <c r="A4450" s="3">
        <f>+VLOOKUP(C4450,'[1]ESTRUCTURA '!$C:$G,4,0)</f>
        <v>812003272</v>
      </c>
      <c r="B4450" s="3" t="str">
        <f>+VLOOKUP(C4450,'[1]ESTRUCTURA '!$C:$G,5,0)</f>
        <v>SOCIEDAD DE PATOLOGOS DE CORDOBA LTDA</v>
      </c>
      <c r="C4450" s="3">
        <v>21163</v>
      </c>
      <c r="D4450" s="4">
        <v>45014</v>
      </c>
      <c r="E4450" s="3">
        <v>1480478.5099999995</v>
      </c>
    </row>
    <row r="4451" spans="1:5" x14ac:dyDescent="0.25">
      <c r="A4451" s="3">
        <f>+VLOOKUP(C4451,'[1]ESTRUCTURA '!$C:$G,4,0)</f>
        <v>901576185</v>
      </c>
      <c r="B4451" s="3" t="str">
        <f>+VLOOKUP(C4451,'[1]ESTRUCTURA '!$C:$G,5,0)</f>
        <v>UT PROSALUDSA CITI SAN RAFAEL</v>
      </c>
      <c r="C4451" s="3">
        <v>21167</v>
      </c>
      <c r="D4451" s="4">
        <v>44954</v>
      </c>
      <c r="E4451" s="3">
        <v>358327841.19999999</v>
      </c>
    </row>
    <row r="4452" spans="1:5" x14ac:dyDescent="0.25">
      <c r="A4452" s="3">
        <f>+VLOOKUP(C4452,'[1]ESTRUCTURA '!$C:$G,4,0)</f>
        <v>901576185</v>
      </c>
      <c r="B4452" s="3" t="str">
        <f>+VLOOKUP(C4452,'[1]ESTRUCTURA '!$C:$G,5,0)</f>
        <v>UT PROSALUDSA CITI SAN RAFAEL</v>
      </c>
      <c r="C4452" s="3">
        <v>21167</v>
      </c>
      <c r="D4452" s="4">
        <v>44956</v>
      </c>
      <c r="E4452" s="3">
        <v>41369706.270000003</v>
      </c>
    </row>
    <row r="4453" spans="1:5" x14ac:dyDescent="0.25">
      <c r="A4453" s="3">
        <f>+VLOOKUP(C4453,'[1]ESTRUCTURA '!$C:$G,4,0)</f>
        <v>901576185</v>
      </c>
      <c r="B4453" s="3" t="str">
        <f>+VLOOKUP(C4453,'[1]ESTRUCTURA '!$C:$G,5,0)</f>
        <v>UT PROSALUDSA CITI SAN RAFAEL</v>
      </c>
      <c r="C4453" s="3">
        <v>21167</v>
      </c>
      <c r="D4453" s="4">
        <v>45000</v>
      </c>
      <c r="E4453" s="3">
        <v>120226041.61</v>
      </c>
    </row>
    <row r="4454" spans="1:5" x14ac:dyDescent="0.25">
      <c r="A4454" s="3">
        <f>+VLOOKUP(C4454,'[1]ESTRUCTURA '!$C:$G,4,0)</f>
        <v>901576185</v>
      </c>
      <c r="B4454" s="3" t="str">
        <f>+VLOOKUP(C4454,'[1]ESTRUCTURA '!$C:$G,5,0)</f>
        <v>UT PROSALUDSA CITI SAN RAFAEL</v>
      </c>
      <c r="C4454" s="3">
        <v>21167</v>
      </c>
      <c r="D4454" s="4">
        <v>45001</v>
      </c>
      <c r="E4454" s="3">
        <v>28124797.439999998</v>
      </c>
    </row>
    <row r="4455" spans="1:5" x14ac:dyDescent="0.25">
      <c r="A4455" s="3">
        <f>+VLOOKUP(C4455,'[1]ESTRUCTURA '!$C:$G,4,0)</f>
        <v>901576185</v>
      </c>
      <c r="B4455" s="3" t="str">
        <f>+VLOOKUP(C4455,'[1]ESTRUCTURA '!$C:$G,5,0)</f>
        <v>UT PROSALUDSA CITI SAN RAFAEL</v>
      </c>
      <c r="C4455" s="3">
        <v>21167</v>
      </c>
      <c r="D4455" s="4">
        <v>45013</v>
      </c>
      <c r="E4455" s="3">
        <v>4402828</v>
      </c>
    </row>
    <row r="4456" spans="1:5" x14ac:dyDescent="0.25">
      <c r="A4456" s="3">
        <f>+VLOOKUP(C4456,'[1]ESTRUCTURA '!$C:$G,4,0)</f>
        <v>802017561</v>
      </c>
      <c r="B4456" s="3" t="str">
        <f>+VLOOKUP(C4456,'[1]ESTRUCTURA '!$C:$G,5,0)</f>
        <v>PROSALUDSA SAS</v>
      </c>
      <c r="C4456" s="3">
        <v>21168</v>
      </c>
      <c r="D4456" s="4">
        <v>44932</v>
      </c>
      <c r="E4456" s="3">
        <v>7396980.2000000002</v>
      </c>
    </row>
    <row r="4457" spans="1:5" x14ac:dyDescent="0.25">
      <c r="A4457" s="3">
        <f>+VLOOKUP(C4457,'[1]ESTRUCTURA '!$C:$G,4,0)</f>
        <v>802017561</v>
      </c>
      <c r="B4457" s="3" t="str">
        <f>+VLOOKUP(C4457,'[1]ESTRUCTURA '!$C:$G,5,0)</f>
        <v>PROSALUDSA SAS</v>
      </c>
      <c r="C4457" s="3">
        <v>21168</v>
      </c>
      <c r="D4457" s="4">
        <v>44950</v>
      </c>
      <c r="E4457" s="3">
        <v>22782096</v>
      </c>
    </row>
    <row r="4458" spans="1:5" x14ac:dyDescent="0.25">
      <c r="A4458" s="3">
        <f>+VLOOKUP(C4458,'[1]ESTRUCTURA '!$C:$G,4,0)</f>
        <v>802017561</v>
      </c>
      <c r="B4458" s="3" t="str">
        <f>+VLOOKUP(C4458,'[1]ESTRUCTURA '!$C:$G,5,0)</f>
        <v>PROSALUDSA SAS</v>
      </c>
      <c r="C4458" s="3">
        <v>21168</v>
      </c>
      <c r="D4458" s="4">
        <v>44952</v>
      </c>
      <c r="E4458" s="3">
        <v>7396604.7599999998</v>
      </c>
    </row>
    <row r="4459" spans="1:5" x14ac:dyDescent="0.25">
      <c r="A4459" s="3">
        <f>+VLOOKUP(C4459,'[1]ESTRUCTURA '!$C:$G,4,0)</f>
        <v>802017561</v>
      </c>
      <c r="B4459" s="3" t="str">
        <f>+VLOOKUP(C4459,'[1]ESTRUCTURA '!$C:$G,5,0)</f>
        <v>PROSALUDSA SAS</v>
      </c>
      <c r="C4459" s="3">
        <v>21168</v>
      </c>
      <c r="D4459" s="4">
        <v>44967</v>
      </c>
      <c r="E4459" s="3">
        <v>21691975</v>
      </c>
    </row>
    <row r="4460" spans="1:5" x14ac:dyDescent="0.25">
      <c r="A4460" s="3">
        <f>+VLOOKUP(C4460,'[1]ESTRUCTURA '!$C:$G,4,0)</f>
        <v>802017561</v>
      </c>
      <c r="B4460" s="3" t="str">
        <f>+VLOOKUP(C4460,'[1]ESTRUCTURA '!$C:$G,5,0)</f>
        <v>PROSALUDSA SAS</v>
      </c>
      <c r="C4460" s="3">
        <v>21168</v>
      </c>
      <c r="D4460" s="4">
        <v>44972</v>
      </c>
      <c r="E4460" s="3">
        <v>7295820.8499999996</v>
      </c>
    </row>
    <row r="4461" spans="1:5" x14ac:dyDescent="0.25">
      <c r="A4461" s="3">
        <f>+VLOOKUP(C4461,'[1]ESTRUCTURA '!$C:$G,4,0)</f>
        <v>802017561</v>
      </c>
      <c r="B4461" s="3" t="str">
        <f>+VLOOKUP(C4461,'[1]ESTRUCTURA '!$C:$G,5,0)</f>
        <v>PROSALUDSA SAS</v>
      </c>
      <c r="C4461" s="3">
        <v>21168</v>
      </c>
      <c r="D4461" s="4">
        <v>44974</v>
      </c>
      <c r="E4461" s="3">
        <v>750629.21</v>
      </c>
    </row>
    <row r="4462" spans="1:5" x14ac:dyDescent="0.25">
      <c r="A4462" s="3">
        <f>+VLOOKUP(C4462,'[1]ESTRUCTURA '!$C:$G,4,0)</f>
        <v>802017561</v>
      </c>
      <c r="B4462" s="3" t="str">
        <f>+VLOOKUP(C4462,'[1]ESTRUCTURA '!$C:$G,5,0)</f>
        <v>PROSALUDSA SAS</v>
      </c>
      <c r="C4462" s="3">
        <v>21168</v>
      </c>
      <c r="D4462" s="4">
        <v>44998</v>
      </c>
      <c r="E4462" s="3">
        <v>22374635.039999999</v>
      </c>
    </row>
    <row r="4463" spans="1:5" x14ac:dyDescent="0.25">
      <c r="A4463" s="3">
        <f>+VLOOKUP(C4463,'[1]ESTRUCTURA '!$C:$G,4,0)</f>
        <v>802017561</v>
      </c>
      <c r="B4463" s="3" t="str">
        <f>+VLOOKUP(C4463,'[1]ESTRUCTURA '!$C:$G,5,0)</f>
        <v>PROSALUDSA SAS</v>
      </c>
      <c r="C4463" s="3">
        <v>21168</v>
      </c>
      <c r="D4463" s="4">
        <v>45012</v>
      </c>
      <c r="E4463" s="3">
        <v>7342343</v>
      </c>
    </row>
    <row r="4464" spans="1:5" x14ac:dyDescent="0.25">
      <c r="A4464" s="3">
        <f>+VLOOKUP(C4464,'[1]ESTRUCTURA '!$C:$G,4,0)</f>
        <v>806003489</v>
      </c>
      <c r="B4464" s="3" t="str">
        <f>+VLOOKUP(C4464,'[1]ESTRUCTURA '!$C:$G,5,0)</f>
        <v>UNIDAD CARDIOLOGICA DE CARTAGENA LTDA</v>
      </c>
      <c r="C4464" s="3">
        <v>21170</v>
      </c>
      <c r="D4464" s="4">
        <v>44950</v>
      </c>
      <c r="E4464" s="3">
        <v>50311.62</v>
      </c>
    </row>
    <row r="4465" spans="1:5" x14ac:dyDescent="0.25">
      <c r="A4465" s="3">
        <f>+VLOOKUP(C4465,'[1]ESTRUCTURA '!$C:$G,4,0)</f>
        <v>806003489</v>
      </c>
      <c r="B4465" s="3" t="str">
        <f>+VLOOKUP(C4465,'[1]ESTRUCTURA '!$C:$G,5,0)</f>
        <v>UNIDAD CARDIOLOGICA DE CARTAGENA LTDA</v>
      </c>
      <c r="C4465" s="3">
        <v>21170</v>
      </c>
      <c r="D4465" s="4">
        <v>44956</v>
      </c>
      <c r="E4465" s="3">
        <v>16478.349999999999</v>
      </c>
    </row>
    <row r="4466" spans="1:5" x14ac:dyDescent="0.25">
      <c r="A4466" s="3">
        <f>+VLOOKUP(C4466,'[1]ESTRUCTURA '!$C:$G,4,0)</f>
        <v>806003489</v>
      </c>
      <c r="B4466" s="3" t="str">
        <f>+VLOOKUP(C4466,'[1]ESTRUCTURA '!$C:$G,5,0)</f>
        <v>UNIDAD CARDIOLOGICA DE CARTAGENA LTDA</v>
      </c>
      <c r="C4466" s="3">
        <v>21170</v>
      </c>
      <c r="D4466" s="4">
        <v>44967</v>
      </c>
      <c r="E4466" s="3">
        <v>464236115.94000667</v>
      </c>
    </row>
    <row r="4467" spans="1:5" x14ac:dyDescent="0.25">
      <c r="A4467" s="3">
        <f>+VLOOKUP(C4467,'[1]ESTRUCTURA '!$C:$G,4,0)</f>
        <v>806003489</v>
      </c>
      <c r="B4467" s="3" t="str">
        <f>+VLOOKUP(C4467,'[1]ESTRUCTURA '!$C:$G,5,0)</f>
        <v>UNIDAD CARDIOLOGICA DE CARTAGENA LTDA</v>
      </c>
      <c r="C4467" s="3">
        <v>21170</v>
      </c>
      <c r="D4467" s="4">
        <v>44992</v>
      </c>
      <c r="E4467" s="3">
        <v>4398861.34</v>
      </c>
    </row>
    <row r="4468" spans="1:5" x14ac:dyDescent="0.25">
      <c r="A4468" s="3">
        <f>+VLOOKUP(C4468,'[1]ESTRUCTURA '!$C:$G,4,0)</f>
        <v>806003489</v>
      </c>
      <c r="B4468" s="3" t="str">
        <f>+VLOOKUP(C4468,'[1]ESTRUCTURA '!$C:$G,5,0)</f>
        <v>UNIDAD CARDIOLOGICA DE CARTAGENA LTDA</v>
      </c>
      <c r="C4468" s="3">
        <v>21170</v>
      </c>
      <c r="D4468" s="4">
        <v>44998</v>
      </c>
      <c r="E4468" s="3">
        <v>5715729.1099999752</v>
      </c>
    </row>
    <row r="4469" spans="1:5" x14ac:dyDescent="0.25">
      <c r="A4469" s="3">
        <f>+VLOOKUP(C4469,'[1]ESTRUCTURA '!$C:$G,4,0)</f>
        <v>806003489</v>
      </c>
      <c r="B4469" s="3" t="str">
        <f>+VLOOKUP(C4469,'[1]ESTRUCTURA '!$C:$G,5,0)</f>
        <v>UNIDAD CARDIOLOGICA DE CARTAGENA LTDA</v>
      </c>
      <c r="C4469" s="3">
        <v>21170</v>
      </c>
      <c r="D4469" s="4">
        <v>45001</v>
      </c>
      <c r="E4469" s="3">
        <v>23750850.930000037</v>
      </c>
    </row>
    <row r="4470" spans="1:5" x14ac:dyDescent="0.25">
      <c r="A4470" s="3">
        <f>+VLOOKUP(C4470,'[1]ESTRUCTURA '!$C:$G,4,0)</f>
        <v>806003489</v>
      </c>
      <c r="B4470" s="3" t="str">
        <f>+VLOOKUP(C4470,'[1]ESTRUCTURA '!$C:$G,5,0)</f>
        <v>UNIDAD CARDIOLOGICA DE CARTAGENA LTDA</v>
      </c>
      <c r="C4470" s="3">
        <v>21170</v>
      </c>
      <c r="D4470" s="4">
        <v>45008</v>
      </c>
      <c r="E4470" s="3">
        <v>155174965.38000023</v>
      </c>
    </row>
    <row r="4471" spans="1:5" x14ac:dyDescent="0.25">
      <c r="A4471" s="3">
        <f>+VLOOKUP(C4471,'[1]ESTRUCTURA '!$C:$G,4,0)</f>
        <v>806003489</v>
      </c>
      <c r="B4471" s="3" t="str">
        <f>+VLOOKUP(C4471,'[1]ESTRUCTURA '!$C:$G,5,0)</f>
        <v>UNIDAD CARDIOLOGICA DE CARTAGENA LTDA</v>
      </c>
      <c r="C4471" s="3">
        <v>21170</v>
      </c>
      <c r="D4471" s="4">
        <v>45013</v>
      </c>
      <c r="E4471" s="3">
        <v>17317630.359999996</v>
      </c>
    </row>
    <row r="4472" spans="1:5" x14ac:dyDescent="0.25">
      <c r="A4472" s="3">
        <f>+VLOOKUP(C4472,'[1]ESTRUCTURA '!$C:$G,4,0)</f>
        <v>806003489</v>
      </c>
      <c r="B4472" s="3" t="str">
        <f>+VLOOKUP(C4472,'[1]ESTRUCTURA '!$C:$G,5,0)</f>
        <v>UNIDAD CARDIOLOGICA DE CARTAGENA LTDA</v>
      </c>
      <c r="C4472" s="3">
        <v>21170</v>
      </c>
      <c r="D4472" s="4">
        <v>45014</v>
      </c>
      <c r="E4472" s="3">
        <v>28901804.310000062</v>
      </c>
    </row>
    <row r="4473" spans="1:5" x14ac:dyDescent="0.25">
      <c r="A4473" s="3">
        <f>+VLOOKUP(C4473,'[1]ESTRUCTURA '!$C:$G,4,0)</f>
        <v>806003489</v>
      </c>
      <c r="B4473" s="3" t="str">
        <f>+VLOOKUP(C4473,'[1]ESTRUCTURA '!$C:$G,5,0)</f>
        <v>UNIDAD CARDIOLOGICA DE CARTAGENA LTDA</v>
      </c>
      <c r="C4473" s="3">
        <v>21170</v>
      </c>
      <c r="D4473" s="4">
        <v>45015</v>
      </c>
      <c r="E4473" s="3">
        <v>687699.15</v>
      </c>
    </row>
    <row r="4474" spans="1:5" x14ac:dyDescent="0.25">
      <c r="A4474" s="3">
        <f>+VLOOKUP(C4474,'[1]ESTRUCTURA '!$C:$G,4,0)</f>
        <v>900351827</v>
      </c>
      <c r="B4474" s="3" t="str">
        <f>+VLOOKUP(C4474,'[1]ESTRUCTURA '!$C:$G,5,0)</f>
        <v>CENTRO MEDICO INTEGRAL ALTOS DE LA CANDELARIA SAS</v>
      </c>
      <c r="C4474" s="3">
        <v>21171</v>
      </c>
      <c r="D4474" s="4">
        <v>44956</v>
      </c>
      <c r="E4474" s="3">
        <v>15214080</v>
      </c>
    </row>
    <row r="4475" spans="1:5" x14ac:dyDescent="0.25">
      <c r="A4475" s="3">
        <f>+VLOOKUP(C4475,'[1]ESTRUCTURA '!$C:$G,4,0)</f>
        <v>900351827</v>
      </c>
      <c r="B4475" s="3" t="str">
        <f>+VLOOKUP(C4475,'[1]ESTRUCTURA '!$C:$G,5,0)</f>
        <v>CENTRO MEDICO INTEGRAL ALTOS DE LA CANDELARIA SAS</v>
      </c>
      <c r="C4475" s="3">
        <v>21171</v>
      </c>
      <c r="D4475" s="4">
        <v>44967</v>
      </c>
      <c r="E4475" s="3">
        <v>132605144.92</v>
      </c>
    </row>
    <row r="4476" spans="1:5" x14ac:dyDescent="0.25">
      <c r="A4476" s="3">
        <f>+VLOOKUP(C4476,'[1]ESTRUCTURA '!$C:$G,4,0)</f>
        <v>900351827</v>
      </c>
      <c r="B4476" s="3" t="str">
        <f>+VLOOKUP(C4476,'[1]ESTRUCTURA '!$C:$G,5,0)</f>
        <v>CENTRO MEDICO INTEGRAL ALTOS DE LA CANDELARIA SAS</v>
      </c>
      <c r="C4476" s="3">
        <v>21171</v>
      </c>
      <c r="D4476" s="4">
        <v>44973</v>
      </c>
      <c r="E4476" s="3">
        <v>135363840</v>
      </c>
    </row>
    <row r="4477" spans="1:5" x14ac:dyDescent="0.25">
      <c r="A4477" s="3">
        <f>+VLOOKUP(C4477,'[1]ESTRUCTURA '!$C:$G,4,0)</f>
        <v>900351827</v>
      </c>
      <c r="B4477" s="3" t="str">
        <f>+VLOOKUP(C4477,'[1]ESTRUCTURA '!$C:$G,5,0)</f>
        <v>CENTRO MEDICO INTEGRAL ALTOS DE LA CANDELARIA SAS</v>
      </c>
      <c r="C4477" s="3">
        <v>21171</v>
      </c>
      <c r="D4477" s="4">
        <v>44999</v>
      </c>
      <c r="E4477" s="3">
        <v>14584320</v>
      </c>
    </row>
    <row r="4478" spans="1:5" x14ac:dyDescent="0.25">
      <c r="A4478" s="3">
        <f>+VLOOKUP(C4478,'[1]ESTRUCTURA '!$C:$G,4,0)</f>
        <v>900351827</v>
      </c>
      <c r="B4478" s="3" t="str">
        <f>+VLOOKUP(C4478,'[1]ESTRUCTURA '!$C:$G,5,0)</f>
        <v>CENTRO MEDICO INTEGRAL ALTOS DE LA CANDELARIA SAS</v>
      </c>
      <c r="C4478" s="3">
        <v>21171</v>
      </c>
      <c r="D4478" s="4">
        <v>45001</v>
      </c>
      <c r="E4478" s="3">
        <v>14376960</v>
      </c>
    </row>
    <row r="4479" spans="1:5" x14ac:dyDescent="0.25">
      <c r="A4479" s="3">
        <f>+VLOOKUP(C4479,'[1]ESTRUCTURA '!$C:$G,4,0)</f>
        <v>900351827</v>
      </c>
      <c r="B4479" s="3" t="str">
        <f>+VLOOKUP(C4479,'[1]ESTRUCTURA '!$C:$G,5,0)</f>
        <v>CENTRO MEDICO INTEGRAL ALTOS DE LA CANDELARIA SAS</v>
      </c>
      <c r="C4479" s="3">
        <v>21171</v>
      </c>
      <c r="D4479" s="4">
        <v>45015</v>
      </c>
      <c r="E4479" s="3">
        <v>407040</v>
      </c>
    </row>
    <row r="4480" spans="1:5" x14ac:dyDescent="0.25">
      <c r="A4480" s="3">
        <f>+VLOOKUP(C4480,'[1]ESTRUCTURA '!$C:$G,4,0)</f>
        <v>806008356</v>
      </c>
      <c r="B4480" s="3" t="str">
        <f>+VLOOKUP(C4480,'[1]ESTRUCTURA '!$C:$G,5,0)</f>
        <v>UCI DEL CARIBE SAS</v>
      </c>
      <c r="C4480" s="3">
        <v>21173</v>
      </c>
      <c r="D4480" s="4">
        <v>44930</v>
      </c>
      <c r="E4480" s="3">
        <v>869037596.41000283</v>
      </c>
    </row>
    <row r="4481" spans="1:5" x14ac:dyDescent="0.25">
      <c r="A4481" s="3">
        <f>+VLOOKUP(C4481,'[1]ESTRUCTURA '!$C:$G,4,0)</f>
        <v>806008356</v>
      </c>
      <c r="B4481" s="3" t="str">
        <f>+VLOOKUP(C4481,'[1]ESTRUCTURA '!$C:$G,5,0)</f>
        <v>UCI DEL CARIBE SAS</v>
      </c>
      <c r="C4481" s="3">
        <v>21173</v>
      </c>
      <c r="D4481" s="4">
        <v>44953</v>
      </c>
      <c r="E4481" s="3">
        <v>14705.47</v>
      </c>
    </row>
    <row r="4482" spans="1:5" x14ac:dyDescent="0.25">
      <c r="A4482" s="3">
        <f>+VLOOKUP(C4482,'[1]ESTRUCTURA '!$C:$G,4,0)</f>
        <v>806008356</v>
      </c>
      <c r="B4482" s="3" t="str">
        <f>+VLOOKUP(C4482,'[1]ESTRUCTURA '!$C:$G,5,0)</f>
        <v>UCI DEL CARIBE SAS</v>
      </c>
      <c r="C4482" s="3">
        <v>21173</v>
      </c>
      <c r="D4482" s="4">
        <v>44954</v>
      </c>
      <c r="E4482" s="3">
        <v>14943836.360000001</v>
      </c>
    </row>
    <row r="4483" spans="1:5" x14ac:dyDescent="0.25">
      <c r="A4483" s="3">
        <f>+VLOOKUP(C4483,'[1]ESTRUCTURA '!$C:$G,4,0)</f>
        <v>806008356</v>
      </c>
      <c r="B4483" s="3" t="str">
        <f>+VLOOKUP(C4483,'[1]ESTRUCTURA '!$C:$G,5,0)</f>
        <v>UCI DEL CARIBE SAS</v>
      </c>
      <c r="C4483" s="3">
        <v>21173</v>
      </c>
      <c r="D4483" s="4">
        <v>44956</v>
      </c>
      <c r="E4483" s="3">
        <v>23334023.419999998</v>
      </c>
    </row>
    <row r="4484" spans="1:5" x14ac:dyDescent="0.25">
      <c r="A4484" s="3">
        <f>+VLOOKUP(C4484,'[1]ESTRUCTURA '!$C:$G,4,0)</f>
        <v>806008356</v>
      </c>
      <c r="B4484" s="3" t="str">
        <f>+VLOOKUP(C4484,'[1]ESTRUCTURA '!$C:$G,5,0)</f>
        <v>UCI DEL CARIBE SAS</v>
      </c>
      <c r="C4484" s="3">
        <v>21173</v>
      </c>
      <c r="D4484" s="4">
        <v>44958</v>
      </c>
      <c r="E4484" s="3">
        <v>269985777.75999999</v>
      </c>
    </row>
    <row r="4485" spans="1:5" x14ac:dyDescent="0.25">
      <c r="A4485" s="3">
        <f>+VLOOKUP(C4485,'[1]ESTRUCTURA '!$C:$G,4,0)</f>
        <v>806008356</v>
      </c>
      <c r="B4485" s="3" t="str">
        <f>+VLOOKUP(C4485,'[1]ESTRUCTURA '!$C:$G,5,0)</f>
        <v>UCI DEL CARIBE SAS</v>
      </c>
      <c r="C4485" s="3">
        <v>21173</v>
      </c>
      <c r="D4485" s="4">
        <v>44987</v>
      </c>
      <c r="E4485" s="3">
        <v>589216600.02000022</v>
      </c>
    </row>
    <row r="4486" spans="1:5" x14ac:dyDescent="0.25">
      <c r="A4486" s="3">
        <f>+VLOOKUP(C4486,'[1]ESTRUCTURA '!$C:$G,4,0)</f>
        <v>806008356</v>
      </c>
      <c r="B4486" s="3" t="str">
        <f>+VLOOKUP(C4486,'[1]ESTRUCTURA '!$C:$G,5,0)</f>
        <v>UCI DEL CARIBE SAS</v>
      </c>
      <c r="C4486" s="3">
        <v>21173</v>
      </c>
      <c r="D4486" s="4">
        <v>45013</v>
      </c>
      <c r="E4486" s="3">
        <v>96638943.76000002</v>
      </c>
    </row>
    <row r="4487" spans="1:5" x14ac:dyDescent="0.25">
      <c r="A4487" s="3">
        <f>+VLOOKUP(C4487,'[1]ESTRUCTURA '!$C:$G,4,0)</f>
        <v>806008356</v>
      </c>
      <c r="B4487" s="3" t="str">
        <f>+VLOOKUP(C4487,'[1]ESTRUCTURA '!$C:$G,5,0)</f>
        <v>UCI DEL CARIBE SAS</v>
      </c>
      <c r="C4487" s="3">
        <v>21173</v>
      </c>
      <c r="D4487" s="4">
        <v>45014</v>
      </c>
      <c r="E4487" s="3">
        <v>81279707.090000004</v>
      </c>
    </row>
    <row r="4488" spans="1:5" x14ac:dyDescent="0.25">
      <c r="A4488" s="3">
        <f>+VLOOKUP(C4488,'[1]ESTRUCTURA '!$C:$G,4,0)</f>
        <v>806008356</v>
      </c>
      <c r="B4488" s="3" t="str">
        <f>+VLOOKUP(C4488,'[1]ESTRUCTURA '!$C:$G,5,0)</f>
        <v>UCI DEL CARIBE SAS</v>
      </c>
      <c r="C4488" s="3">
        <v>21173</v>
      </c>
      <c r="D4488" s="4">
        <v>45015</v>
      </c>
      <c r="E4488" s="3">
        <v>4077122.52</v>
      </c>
    </row>
    <row r="4489" spans="1:5" x14ac:dyDescent="0.25">
      <c r="A4489" s="3">
        <f>+VLOOKUP(C4489,'[1]ESTRUCTURA '!$C:$G,4,0)</f>
        <v>800224583</v>
      </c>
      <c r="B4489" s="3" t="str">
        <f>+VLOOKUP(C4489,'[1]ESTRUCTURA '!$C:$G,5,0)</f>
        <v>LABORATORIO CLINCIO EDUARDO FERNANDEZ DAZA SAS</v>
      </c>
      <c r="C4489" s="3">
        <v>21175</v>
      </c>
      <c r="D4489" s="4">
        <v>44967</v>
      </c>
      <c r="E4489" s="3">
        <v>101918.44</v>
      </c>
    </row>
    <row r="4490" spans="1:5" x14ac:dyDescent="0.25">
      <c r="A4490" s="3">
        <f>+VLOOKUP(C4490,'[1]ESTRUCTURA '!$C:$G,4,0)</f>
        <v>800224583</v>
      </c>
      <c r="B4490" s="3" t="str">
        <f>+VLOOKUP(C4490,'[1]ESTRUCTURA '!$C:$G,5,0)</f>
        <v>LABORATORIO CLINCIO EDUARDO FERNANDEZ DAZA SAS</v>
      </c>
      <c r="C4490" s="3">
        <v>21175</v>
      </c>
      <c r="D4490" s="4">
        <v>45001</v>
      </c>
      <c r="E4490" s="3">
        <v>1192690.78</v>
      </c>
    </row>
    <row r="4491" spans="1:5" x14ac:dyDescent="0.25">
      <c r="A4491" s="3">
        <f>+VLOOKUP(C4491,'[1]ESTRUCTURA '!$C:$G,4,0)</f>
        <v>901273667</v>
      </c>
      <c r="B4491" s="3" t="str">
        <f>+VLOOKUP(C4491,'[1]ESTRUCTURA '!$C:$G,5,0)</f>
        <v>CENTRO INTEGRAL DE NEURODESARROLLO Y REHABILITACION IPS CINE</v>
      </c>
      <c r="C4491" s="3">
        <v>21177</v>
      </c>
      <c r="D4491" s="4">
        <v>44954</v>
      </c>
      <c r="E4491" s="3">
        <v>46588500</v>
      </c>
    </row>
    <row r="4492" spans="1:5" x14ac:dyDescent="0.25">
      <c r="A4492" s="3">
        <f>+VLOOKUP(C4492,'[1]ESTRUCTURA '!$C:$G,4,0)</f>
        <v>901273667</v>
      </c>
      <c r="B4492" s="3" t="str">
        <f>+VLOOKUP(C4492,'[1]ESTRUCTURA '!$C:$G,5,0)</f>
        <v>CENTRO INTEGRAL DE NEURODESARROLLO Y REHABILITACION IPS CINE</v>
      </c>
      <c r="C4492" s="3">
        <v>21177</v>
      </c>
      <c r="D4492" s="4">
        <v>44956</v>
      </c>
      <c r="E4492" s="3">
        <v>4417875</v>
      </c>
    </row>
    <row r="4493" spans="1:5" x14ac:dyDescent="0.25">
      <c r="A4493" s="3">
        <f>+VLOOKUP(C4493,'[1]ESTRUCTURA '!$C:$G,4,0)</f>
        <v>901273667</v>
      </c>
      <c r="B4493" s="3" t="str">
        <f>+VLOOKUP(C4493,'[1]ESTRUCTURA '!$C:$G,5,0)</f>
        <v>CENTRO INTEGRAL DE NEURODESARROLLO Y REHABILITACION IPS CINE</v>
      </c>
      <c r="C4493" s="3">
        <v>21177</v>
      </c>
      <c r="D4493" s="4">
        <v>44981</v>
      </c>
      <c r="E4493" s="3">
        <v>41769000</v>
      </c>
    </row>
    <row r="4494" spans="1:5" x14ac:dyDescent="0.25">
      <c r="A4494" s="3">
        <f>+VLOOKUP(C4494,'[1]ESTRUCTURA '!$C:$G,4,0)</f>
        <v>900428503</v>
      </c>
      <c r="B4494" s="3" t="str">
        <f>+VLOOKUP(C4494,'[1]ESTRUCTURA '!$C:$G,5,0)</f>
        <v>CENTRO DE REHABILITACION PULMONAR INTEGRAL SAS</v>
      </c>
      <c r="C4494" s="3">
        <v>21178</v>
      </c>
      <c r="D4494" s="4">
        <v>44950</v>
      </c>
      <c r="E4494" s="3">
        <v>3377945.9999999995</v>
      </c>
    </row>
    <row r="4495" spans="1:5" x14ac:dyDescent="0.25">
      <c r="A4495" s="3">
        <f>+VLOOKUP(C4495,'[1]ESTRUCTURA '!$C:$G,4,0)</f>
        <v>900428503</v>
      </c>
      <c r="B4495" s="3" t="str">
        <f>+VLOOKUP(C4495,'[1]ESTRUCTURA '!$C:$G,5,0)</f>
        <v>CENTRO DE REHABILITACION PULMONAR INTEGRAL SAS</v>
      </c>
      <c r="C4495" s="3">
        <v>21178</v>
      </c>
      <c r="D4495" s="4">
        <v>44967</v>
      </c>
      <c r="E4495" s="3">
        <v>1840778</v>
      </c>
    </row>
    <row r="4496" spans="1:5" x14ac:dyDescent="0.25">
      <c r="A4496" s="3">
        <f>+VLOOKUP(C4496,'[1]ESTRUCTURA '!$C:$G,4,0)</f>
        <v>900428503</v>
      </c>
      <c r="B4496" s="3" t="str">
        <f>+VLOOKUP(C4496,'[1]ESTRUCTURA '!$C:$G,5,0)</f>
        <v>CENTRO DE REHABILITACION PULMONAR INTEGRAL SAS</v>
      </c>
      <c r="C4496" s="3">
        <v>21178</v>
      </c>
      <c r="D4496" s="4">
        <v>45001</v>
      </c>
      <c r="E4496" s="3">
        <v>3073631.02</v>
      </c>
    </row>
    <row r="4497" spans="1:5" x14ac:dyDescent="0.25">
      <c r="A4497" s="3">
        <f>+VLOOKUP(C4497,'[1]ESTRUCTURA '!$C:$G,4,0)</f>
        <v>900428503</v>
      </c>
      <c r="B4497" s="3" t="str">
        <f>+VLOOKUP(C4497,'[1]ESTRUCTURA '!$C:$G,5,0)</f>
        <v>CENTRO DE REHABILITACION PULMONAR INTEGRAL SAS</v>
      </c>
      <c r="C4497" s="3">
        <v>21178</v>
      </c>
      <c r="D4497" s="4">
        <v>45008</v>
      </c>
      <c r="E4497" s="3">
        <v>3753018.9</v>
      </c>
    </row>
    <row r="4498" spans="1:5" x14ac:dyDescent="0.25">
      <c r="A4498" s="3">
        <f>+VLOOKUP(C4498,'[1]ESTRUCTURA '!$C:$G,4,0)</f>
        <v>900428503</v>
      </c>
      <c r="B4498" s="3" t="str">
        <f>+VLOOKUP(C4498,'[1]ESTRUCTURA '!$C:$G,5,0)</f>
        <v>CENTRO DE REHABILITACION PULMONAR INTEGRAL SAS</v>
      </c>
      <c r="C4498" s="3">
        <v>21178</v>
      </c>
      <c r="D4498" s="4">
        <v>45014</v>
      </c>
      <c r="E4498" s="3">
        <v>2524307</v>
      </c>
    </row>
    <row r="4499" spans="1:5" x14ac:dyDescent="0.25">
      <c r="A4499" s="3">
        <f>+VLOOKUP(C4499,'[1]ESTRUCTURA '!$C:$G,4,0)</f>
        <v>806013944</v>
      </c>
      <c r="B4499" s="3" t="str">
        <f>+VLOOKUP(C4499,'[1]ESTRUCTURA '!$C:$G,5,0)</f>
        <v>IMAGENES &amp; RADIOLOGIA SAS</v>
      </c>
      <c r="C4499" s="3">
        <v>21179</v>
      </c>
      <c r="D4499" s="4">
        <v>44950</v>
      </c>
      <c r="E4499" s="3">
        <v>24491028</v>
      </c>
    </row>
    <row r="4500" spans="1:5" x14ac:dyDescent="0.25">
      <c r="A4500" s="3">
        <f>+VLOOKUP(C4500,'[1]ESTRUCTURA '!$C:$G,4,0)</f>
        <v>806013944</v>
      </c>
      <c r="B4500" s="3" t="str">
        <f>+VLOOKUP(C4500,'[1]ESTRUCTURA '!$C:$G,5,0)</f>
        <v>IMAGENES &amp; RADIOLOGIA SAS</v>
      </c>
      <c r="C4500" s="3">
        <v>21179</v>
      </c>
      <c r="D4500" s="4">
        <v>44954</v>
      </c>
      <c r="E4500" s="3">
        <v>1467487.04</v>
      </c>
    </row>
    <row r="4501" spans="1:5" x14ac:dyDescent="0.25">
      <c r="A4501" s="3">
        <f>+VLOOKUP(C4501,'[1]ESTRUCTURA '!$C:$G,4,0)</f>
        <v>806013944</v>
      </c>
      <c r="B4501" s="3" t="str">
        <f>+VLOOKUP(C4501,'[1]ESTRUCTURA '!$C:$G,5,0)</f>
        <v>IMAGENES &amp; RADIOLOGIA SAS</v>
      </c>
      <c r="C4501" s="3">
        <v>21179</v>
      </c>
      <c r="D4501" s="4">
        <v>44956</v>
      </c>
      <c r="E4501" s="3">
        <v>140593.92000000001</v>
      </c>
    </row>
    <row r="4502" spans="1:5" x14ac:dyDescent="0.25">
      <c r="A4502" s="3">
        <f>+VLOOKUP(C4502,'[1]ESTRUCTURA '!$C:$G,4,0)</f>
        <v>806013944</v>
      </c>
      <c r="B4502" s="3" t="str">
        <f>+VLOOKUP(C4502,'[1]ESTRUCTURA '!$C:$G,5,0)</f>
        <v>IMAGENES &amp; RADIOLOGIA SAS</v>
      </c>
      <c r="C4502" s="3">
        <v>21179</v>
      </c>
      <c r="D4502" s="4">
        <v>44967</v>
      </c>
      <c r="E4502" s="3">
        <v>20546721</v>
      </c>
    </row>
    <row r="4503" spans="1:5" x14ac:dyDescent="0.25">
      <c r="A4503" s="3">
        <f>+VLOOKUP(C4503,'[1]ESTRUCTURA '!$C:$G,4,0)</f>
        <v>806013944</v>
      </c>
      <c r="B4503" s="3" t="str">
        <f>+VLOOKUP(C4503,'[1]ESTRUCTURA '!$C:$G,5,0)</f>
        <v>IMAGENES &amp; RADIOLOGIA SAS</v>
      </c>
      <c r="C4503" s="3">
        <v>21179</v>
      </c>
      <c r="D4503" s="4">
        <v>44992</v>
      </c>
      <c r="E4503" s="3">
        <v>140593.92000000001</v>
      </c>
    </row>
    <row r="4504" spans="1:5" x14ac:dyDescent="0.25">
      <c r="A4504" s="3">
        <f>+VLOOKUP(C4504,'[1]ESTRUCTURA '!$C:$G,4,0)</f>
        <v>806013944</v>
      </c>
      <c r="B4504" s="3" t="str">
        <f>+VLOOKUP(C4504,'[1]ESTRUCTURA '!$C:$G,5,0)</f>
        <v>IMAGENES &amp; RADIOLOGIA SAS</v>
      </c>
      <c r="C4504" s="3">
        <v>21179</v>
      </c>
      <c r="D4504" s="4">
        <v>45001</v>
      </c>
      <c r="E4504" s="3">
        <v>10426848.960000001</v>
      </c>
    </row>
    <row r="4505" spans="1:5" x14ac:dyDescent="0.25">
      <c r="A4505" s="3">
        <f>+VLOOKUP(C4505,'[1]ESTRUCTURA '!$C:$G,4,0)</f>
        <v>806013944</v>
      </c>
      <c r="B4505" s="3" t="str">
        <f>+VLOOKUP(C4505,'[1]ESTRUCTURA '!$C:$G,5,0)</f>
        <v>IMAGENES &amp; RADIOLOGIA SAS</v>
      </c>
      <c r="C4505" s="3">
        <v>21179</v>
      </c>
      <c r="D4505" s="4">
        <v>45014</v>
      </c>
      <c r="E4505" s="3">
        <v>8679055.6799999997</v>
      </c>
    </row>
    <row r="4506" spans="1:5" x14ac:dyDescent="0.25">
      <c r="A4506" s="3">
        <f>+VLOOKUP(C4506,'[1]ESTRUCTURA '!$C:$G,4,0)</f>
        <v>800025755</v>
      </c>
      <c r="B4506" s="3" t="str">
        <f>+VLOOKUP(C4506,'[1]ESTRUCTURA '!$C:$G,5,0)</f>
        <v>CLINICA SAN IGNACIO LIMITADA</v>
      </c>
      <c r="C4506" s="3">
        <v>21180</v>
      </c>
      <c r="D4506" s="4">
        <v>44950</v>
      </c>
      <c r="E4506" s="3">
        <v>676052640.0000006</v>
      </c>
    </row>
    <row r="4507" spans="1:5" x14ac:dyDescent="0.25">
      <c r="A4507" s="3">
        <f>+VLOOKUP(C4507,'[1]ESTRUCTURA '!$C:$G,4,0)</f>
        <v>800025755</v>
      </c>
      <c r="B4507" s="3" t="str">
        <f>+VLOOKUP(C4507,'[1]ESTRUCTURA '!$C:$G,5,0)</f>
        <v>CLINICA SAN IGNACIO LIMITADA</v>
      </c>
      <c r="C4507" s="3">
        <v>21180</v>
      </c>
      <c r="D4507" s="4">
        <v>44953</v>
      </c>
      <c r="E4507" s="3">
        <v>2883744.6399999997</v>
      </c>
    </row>
    <row r="4508" spans="1:5" x14ac:dyDescent="0.25">
      <c r="A4508" s="3">
        <f>+VLOOKUP(C4508,'[1]ESTRUCTURA '!$C:$G,4,0)</f>
        <v>800025755</v>
      </c>
      <c r="B4508" s="3" t="str">
        <f>+VLOOKUP(C4508,'[1]ESTRUCTURA '!$C:$G,5,0)</f>
        <v>CLINICA SAN IGNACIO LIMITADA</v>
      </c>
      <c r="C4508" s="3">
        <v>21180</v>
      </c>
      <c r="D4508" s="4">
        <v>44954</v>
      </c>
      <c r="E4508" s="3">
        <v>398906893.00999945</v>
      </c>
    </row>
    <row r="4509" spans="1:5" x14ac:dyDescent="0.25">
      <c r="A4509" s="3">
        <f>+VLOOKUP(C4509,'[1]ESTRUCTURA '!$C:$G,4,0)</f>
        <v>800025755</v>
      </c>
      <c r="B4509" s="3" t="str">
        <f>+VLOOKUP(C4509,'[1]ESTRUCTURA '!$C:$G,5,0)</f>
        <v>CLINICA SAN IGNACIO LIMITADA</v>
      </c>
      <c r="C4509" s="3">
        <v>21180</v>
      </c>
      <c r="D4509" s="4">
        <v>44956</v>
      </c>
      <c r="E4509" s="3">
        <v>47527417.020000003</v>
      </c>
    </row>
    <row r="4510" spans="1:5" x14ac:dyDescent="0.25">
      <c r="A4510" s="3">
        <f>+VLOOKUP(C4510,'[1]ESTRUCTURA '!$C:$G,4,0)</f>
        <v>800025755</v>
      </c>
      <c r="B4510" s="3" t="str">
        <f>+VLOOKUP(C4510,'[1]ESTRUCTURA '!$C:$G,5,0)</f>
        <v>CLINICA SAN IGNACIO LIMITADA</v>
      </c>
      <c r="C4510" s="3">
        <v>21180</v>
      </c>
      <c r="D4510" s="4">
        <v>44967</v>
      </c>
      <c r="E4510" s="3">
        <v>911567822.99999857</v>
      </c>
    </row>
    <row r="4511" spans="1:5" x14ac:dyDescent="0.25">
      <c r="A4511" s="3">
        <f>+VLOOKUP(C4511,'[1]ESTRUCTURA '!$C:$G,4,0)</f>
        <v>800025755</v>
      </c>
      <c r="B4511" s="3" t="str">
        <f>+VLOOKUP(C4511,'[1]ESTRUCTURA '!$C:$G,5,0)</f>
        <v>CLINICA SAN IGNACIO LIMITADA</v>
      </c>
      <c r="C4511" s="3">
        <v>21180</v>
      </c>
      <c r="D4511" s="4">
        <v>44992</v>
      </c>
      <c r="E4511" s="3">
        <v>2334029.7599999998</v>
      </c>
    </row>
    <row r="4512" spans="1:5" x14ac:dyDescent="0.25">
      <c r="A4512" s="3">
        <f>+VLOOKUP(C4512,'[1]ESTRUCTURA '!$C:$G,4,0)</f>
        <v>800025755</v>
      </c>
      <c r="B4512" s="3" t="str">
        <f>+VLOOKUP(C4512,'[1]ESTRUCTURA '!$C:$G,5,0)</f>
        <v>CLINICA SAN IGNACIO LIMITADA</v>
      </c>
      <c r="C4512" s="3">
        <v>21180</v>
      </c>
      <c r="D4512" s="4">
        <v>44998</v>
      </c>
      <c r="E4512" s="3">
        <v>400000000.00000006</v>
      </c>
    </row>
    <row r="4513" spans="1:5" x14ac:dyDescent="0.25">
      <c r="A4513" s="3">
        <f>+VLOOKUP(C4513,'[1]ESTRUCTURA '!$C:$G,4,0)</f>
        <v>800025755</v>
      </c>
      <c r="B4513" s="3" t="str">
        <f>+VLOOKUP(C4513,'[1]ESTRUCTURA '!$C:$G,5,0)</f>
        <v>CLINICA SAN IGNACIO LIMITADA</v>
      </c>
      <c r="C4513" s="3">
        <v>21180</v>
      </c>
      <c r="D4513" s="4">
        <v>45001</v>
      </c>
      <c r="E4513" s="3">
        <v>24868590.300000004</v>
      </c>
    </row>
    <row r="4514" spans="1:5" x14ac:dyDescent="0.25">
      <c r="A4514" s="3">
        <f>+VLOOKUP(C4514,'[1]ESTRUCTURA '!$C:$G,4,0)</f>
        <v>800025755</v>
      </c>
      <c r="B4514" s="3" t="str">
        <f>+VLOOKUP(C4514,'[1]ESTRUCTURA '!$C:$G,5,0)</f>
        <v>CLINICA SAN IGNACIO LIMITADA</v>
      </c>
      <c r="C4514" s="3">
        <v>21180</v>
      </c>
      <c r="D4514" s="4">
        <v>45013</v>
      </c>
      <c r="E4514" s="3">
        <v>20384066.220000006</v>
      </c>
    </row>
    <row r="4515" spans="1:5" x14ac:dyDescent="0.25">
      <c r="A4515" s="3">
        <f>+VLOOKUP(C4515,'[1]ESTRUCTURA '!$C:$G,4,0)</f>
        <v>800025755</v>
      </c>
      <c r="B4515" s="3" t="str">
        <f>+VLOOKUP(C4515,'[1]ESTRUCTURA '!$C:$G,5,0)</f>
        <v>CLINICA SAN IGNACIO LIMITADA</v>
      </c>
      <c r="C4515" s="3">
        <v>21180</v>
      </c>
      <c r="D4515" s="4">
        <v>45014</v>
      </c>
      <c r="E4515" s="3">
        <v>95637920.370000035</v>
      </c>
    </row>
    <row r="4516" spans="1:5" x14ac:dyDescent="0.25">
      <c r="A4516" s="3">
        <f>+VLOOKUP(C4516,'[1]ESTRUCTURA '!$C:$G,4,0)</f>
        <v>800025755</v>
      </c>
      <c r="B4516" s="3" t="str">
        <f>+VLOOKUP(C4516,'[1]ESTRUCTURA '!$C:$G,5,0)</f>
        <v>CLINICA SAN IGNACIO LIMITADA</v>
      </c>
      <c r="C4516" s="3">
        <v>21180</v>
      </c>
      <c r="D4516" s="4">
        <v>45015</v>
      </c>
      <c r="E4516" s="3">
        <v>3091833</v>
      </c>
    </row>
    <row r="4517" spans="1:5" x14ac:dyDescent="0.25">
      <c r="A4517" s="3">
        <f>+VLOOKUP(C4517,'[1]ESTRUCTURA '!$C:$G,4,0)</f>
        <v>819005916</v>
      </c>
      <c r="B4517" s="3" t="str">
        <f>+VLOOKUP(C4517,'[1]ESTRUCTURA '!$C:$G,5,0)</f>
        <v>FUNDACION BETSHALOM</v>
      </c>
      <c r="C4517" s="3">
        <v>21183</v>
      </c>
      <c r="D4517" s="4">
        <v>44950</v>
      </c>
      <c r="E4517" s="3">
        <v>1404456</v>
      </c>
    </row>
    <row r="4518" spans="1:5" x14ac:dyDescent="0.25">
      <c r="A4518" s="3">
        <f>+VLOOKUP(C4518,'[1]ESTRUCTURA '!$C:$G,4,0)</f>
        <v>819005916</v>
      </c>
      <c r="B4518" s="3" t="str">
        <f>+VLOOKUP(C4518,'[1]ESTRUCTURA '!$C:$G,5,0)</f>
        <v>FUNDACION BETSHALOM</v>
      </c>
      <c r="C4518" s="3">
        <v>21183</v>
      </c>
      <c r="D4518" s="4">
        <v>44967</v>
      </c>
      <c r="E4518" s="3">
        <v>36555488</v>
      </c>
    </row>
    <row r="4519" spans="1:5" x14ac:dyDescent="0.25">
      <c r="A4519" s="3">
        <f>+VLOOKUP(C4519,'[1]ESTRUCTURA '!$C:$G,4,0)</f>
        <v>819005916</v>
      </c>
      <c r="B4519" s="3" t="str">
        <f>+VLOOKUP(C4519,'[1]ESTRUCTURA '!$C:$G,5,0)</f>
        <v>FUNDACION BETSHALOM</v>
      </c>
      <c r="C4519" s="3">
        <v>21183</v>
      </c>
      <c r="D4519" s="4">
        <v>44993</v>
      </c>
      <c r="E4519" s="3">
        <v>58794120</v>
      </c>
    </row>
    <row r="4520" spans="1:5" x14ac:dyDescent="0.25">
      <c r="A4520" s="3">
        <f>+VLOOKUP(C4520,'[1]ESTRUCTURA '!$C:$G,4,0)</f>
        <v>819005916</v>
      </c>
      <c r="B4520" s="3" t="str">
        <f>+VLOOKUP(C4520,'[1]ESTRUCTURA '!$C:$G,5,0)</f>
        <v>FUNDACION BETSHALOM</v>
      </c>
      <c r="C4520" s="3">
        <v>21183</v>
      </c>
      <c r="D4520" s="4">
        <v>44998</v>
      </c>
      <c r="E4520" s="3">
        <v>1957005</v>
      </c>
    </row>
    <row r="4521" spans="1:5" x14ac:dyDescent="0.25">
      <c r="A4521" s="3">
        <f>+VLOOKUP(C4521,'[1]ESTRUCTURA '!$C:$G,4,0)</f>
        <v>900572414</v>
      </c>
      <c r="B4521" s="3" t="str">
        <f>+VLOOKUP(C4521,'[1]ESTRUCTURA '!$C:$G,5,0)</f>
        <v>IPS SERVIAMBULANCIA DEL CARIBE SAS</v>
      </c>
      <c r="C4521" s="3">
        <v>21185</v>
      </c>
      <c r="D4521" s="4">
        <v>44950</v>
      </c>
      <c r="E4521" s="3">
        <v>4006834.0000000009</v>
      </c>
    </row>
    <row r="4522" spans="1:5" x14ac:dyDescent="0.25">
      <c r="A4522" s="3">
        <f>+VLOOKUP(C4522,'[1]ESTRUCTURA '!$C:$G,4,0)</f>
        <v>900572414</v>
      </c>
      <c r="B4522" s="3" t="str">
        <f>+VLOOKUP(C4522,'[1]ESTRUCTURA '!$C:$G,5,0)</f>
        <v>IPS SERVIAMBULANCIA DEL CARIBE SAS</v>
      </c>
      <c r="C4522" s="3">
        <v>21185</v>
      </c>
      <c r="D4522" s="4">
        <v>44953</v>
      </c>
      <c r="E4522" s="3">
        <v>27342.720000000001</v>
      </c>
    </row>
    <row r="4523" spans="1:5" x14ac:dyDescent="0.25">
      <c r="A4523" s="3">
        <f>+VLOOKUP(C4523,'[1]ESTRUCTURA '!$C:$G,4,0)</f>
        <v>900572414</v>
      </c>
      <c r="B4523" s="3" t="str">
        <f>+VLOOKUP(C4523,'[1]ESTRUCTURA '!$C:$G,5,0)</f>
        <v>IPS SERVIAMBULANCIA DEL CARIBE SAS</v>
      </c>
      <c r="C4523" s="3">
        <v>21185</v>
      </c>
      <c r="D4523" s="4">
        <v>44954</v>
      </c>
      <c r="E4523" s="3">
        <v>21099.84</v>
      </c>
    </row>
    <row r="4524" spans="1:5" x14ac:dyDescent="0.25">
      <c r="A4524" s="3">
        <f>+VLOOKUP(C4524,'[1]ESTRUCTURA '!$C:$G,4,0)</f>
        <v>900572414</v>
      </c>
      <c r="B4524" s="3" t="str">
        <f>+VLOOKUP(C4524,'[1]ESTRUCTURA '!$C:$G,5,0)</f>
        <v>IPS SERVIAMBULANCIA DEL CARIBE SAS</v>
      </c>
      <c r="C4524" s="3">
        <v>21185</v>
      </c>
      <c r="D4524" s="4">
        <v>44967</v>
      </c>
      <c r="E4524" s="3">
        <v>3558571</v>
      </c>
    </row>
    <row r="4525" spans="1:5" x14ac:dyDescent="0.25">
      <c r="A4525" s="3">
        <f>+VLOOKUP(C4525,'[1]ESTRUCTURA '!$C:$G,4,0)</f>
        <v>900572414</v>
      </c>
      <c r="B4525" s="3" t="str">
        <f>+VLOOKUP(C4525,'[1]ESTRUCTURA '!$C:$G,5,0)</f>
        <v>IPS SERVIAMBULANCIA DEL CARIBE SAS</v>
      </c>
      <c r="C4525" s="3">
        <v>21185</v>
      </c>
      <c r="D4525" s="4">
        <v>45001</v>
      </c>
      <c r="E4525" s="3">
        <v>41009.279999999999</v>
      </c>
    </row>
    <row r="4526" spans="1:5" x14ac:dyDescent="0.25">
      <c r="A4526" s="3">
        <f>+VLOOKUP(C4526,'[1]ESTRUCTURA '!$C:$G,4,0)</f>
        <v>900572414</v>
      </c>
      <c r="B4526" s="3" t="str">
        <f>+VLOOKUP(C4526,'[1]ESTRUCTURA '!$C:$G,5,0)</f>
        <v>IPS SERVIAMBULANCIA DEL CARIBE SAS</v>
      </c>
      <c r="C4526" s="3">
        <v>21185</v>
      </c>
      <c r="D4526" s="4">
        <v>45014</v>
      </c>
      <c r="E4526" s="3">
        <v>79896.959999999992</v>
      </c>
    </row>
    <row r="4527" spans="1:5" x14ac:dyDescent="0.25">
      <c r="A4527" s="3">
        <f>+VLOOKUP(C4527,'[1]ESTRUCTURA '!$C:$G,4,0)</f>
        <v>806015513</v>
      </c>
      <c r="B4527" s="3" t="str">
        <f>+VLOOKUP(C4527,'[1]ESTRUCTURA '!$C:$G,5,0)</f>
        <v>CENTRO DE REHABILITACION FISICA LUCY ORDOÑEZ SAS</v>
      </c>
      <c r="C4527" s="3">
        <v>21187</v>
      </c>
      <c r="D4527" s="4">
        <v>44950</v>
      </c>
      <c r="E4527" s="3">
        <v>28999999.999999996</v>
      </c>
    </row>
    <row r="4528" spans="1:5" x14ac:dyDescent="0.25">
      <c r="A4528" s="3">
        <f>+VLOOKUP(C4528,'[1]ESTRUCTURA '!$C:$G,4,0)</f>
        <v>806015513</v>
      </c>
      <c r="B4528" s="3" t="str">
        <f>+VLOOKUP(C4528,'[1]ESTRUCTURA '!$C:$G,5,0)</f>
        <v>CENTRO DE REHABILITACION FISICA LUCY ORDOÑEZ SAS</v>
      </c>
      <c r="C4528" s="3">
        <v>21187</v>
      </c>
      <c r="D4528" s="4">
        <v>44953</v>
      </c>
      <c r="E4528" s="3">
        <v>11260.8</v>
      </c>
    </row>
    <row r="4529" spans="1:5" x14ac:dyDescent="0.25">
      <c r="A4529" s="3">
        <f>+VLOOKUP(C4529,'[1]ESTRUCTURA '!$C:$G,4,0)</f>
        <v>806015513</v>
      </c>
      <c r="B4529" s="3" t="str">
        <f>+VLOOKUP(C4529,'[1]ESTRUCTURA '!$C:$G,5,0)</f>
        <v>CENTRO DE REHABILITACION FISICA LUCY ORDOÑEZ SAS</v>
      </c>
      <c r="C4529" s="3">
        <v>21187</v>
      </c>
      <c r="D4529" s="4">
        <v>44954</v>
      </c>
      <c r="E4529" s="3">
        <v>932856.5</v>
      </c>
    </row>
    <row r="4530" spans="1:5" x14ac:dyDescent="0.25">
      <c r="A4530" s="3">
        <f>+VLOOKUP(C4530,'[1]ESTRUCTURA '!$C:$G,4,0)</f>
        <v>806015513</v>
      </c>
      <c r="B4530" s="3" t="str">
        <f>+VLOOKUP(C4530,'[1]ESTRUCTURA '!$C:$G,5,0)</f>
        <v>CENTRO DE REHABILITACION FISICA LUCY ORDOÑEZ SAS</v>
      </c>
      <c r="C4530" s="3">
        <v>21187</v>
      </c>
      <c r="D4530" s="4">
        <v>44956</v>
      </c>
      <c r="E4530" s="3">
        <v>611023.91999999993</v>
      </c>
    </row>
    <row r="4531" spans="1:5" x14ac:dyDescent="0.25">
      <c r="A4531" s="3">
        <f>+VLOOKUP(C4531,'[1]ESTRUCTURA '!$C:$G,4,0)</f>
        <v>806015513</v>
      </c>
      <c r="B4531" s="3" t="str">
        <f>+VLOOKUP(C4531,'[1]ESTRUCTURA '!$C:$G,5,0)</f>
        <v>CENTRO DE REHABILITACION FISICA LUCY ORDOÑEZ SAS</v>
      </c>
      <c r="C4531" s="3">
        <v>21187</v>
      </c>
      <c r="D4531" s="4">
        <v>44967</v>
      </c>
      <c r="E4531" s="3">
        <v>49000000</v>
      </c>
    </row>
    <row r="4532" spans="1:5" x14ac:dyDescent="0.25">
      <c r="A4532" s="3">
        <f>+VLOOKUP(C4532,'[1]ESTRUCTURA '!$C:$G,4,0)</f>
        <v>806015513</v>
      </c>
      <c r="B4532" s="3" t="str">
        <f>+VLOOKUP(C4532,'[1]ESTRUCTURA '!$C:$G,5,0)</f>
        <v>CENTRO DE REHABILITACION FISICA LUCY ORDOÑEZ SAS</v>
      </c>
      <c r="C4532" s="3">
        <v>21187</v>
      </c>
      <c r="D4532" s="4">
        <v>44992</v>
      </c>
      <c r="E4532" s="3">
        <v>1817360.8800000001</v>
      </c>
    </row>
    <row r="4533" spans="1:5" x14ac:dyDescent="0.25">
      <c r="A4533" s="3">
        <f>+VLOOKUP(C4533,'[1]ESTRUCTURA '!$C:$G,4,0)</f>
        <v>806015513</v>
      </c>
      <c r="B4533" s="3" t="str">
        <f>+VLOOKUP(C4533,'[1]ESTRUCTURA '!$C:$G,5,0)</f>
        <v>CENTRO DE REHABILITACION FISICA LUCY ORDOÑEZ SAS</v>
      </c>
      <c r="C4533" s="3">
        <v>21187</v>
      </c>
      <c r="D4533" s="4">
        <v>44998</v>
      </c>
      <c r="E4533" s="3">
        <v>1701796.0000000007</v>
      </c>
    </row>
    <row r="4534" spans="1:5" x14ac:dyDescent="0.25">
      <c r="A4534" s="3">
        <f>+VLOOKUP(C4534,'[1]ESTRUCTURA '!$C:$G,4,0)</f>
        <v>806015513</v>
      </c>
      <c r="B4534" s="3" t="str">
        <f>+VLOOKUP(C4534,'[1]ESTRUCTURA '!$C:$G,5,0)</f>
        <v>CENTRO DE REHABILITACION FISICA LUCY ORDOÑEZ SAS</v>
      </c>
      <c r="C4534" s="3">
        <v>21187</v>
      </c>
      <c r="D4534" s="4">
        <v>45001</v>
      </c>
      <c r="E4534" s="3">
        <v>19246174.500000007</v>
      </c>
    </row>
    <row r="4535" spans="1:5" x14ac:dyDescent="0.25">
      <c r="A4535" s="3">
        <f>+VLOOKUP(C4535,'[1]ESTRUCTURA '!$C:$G,4,0)</f>
        <v>806015513</v>
      </c>
      <c r="B4535" s="3" t="str">
        <f>+VLOOKUP(C4535,'[1]ESTRUCTURA '!$C:$G,5,0)</f>
        <v>CENTRO DE REHABILITACION FISICA LUCY ORDOÑEZ SAS</v>
      </c>
      <c r="C4535" s="3">
        <v>21187</v>
      </c>
      <c r="D4535" s="4">
        <v>45008</v>
      </c>
      <c r="E4535" s="3">
        <v>29999948</v>
      </c>
    </row>
    <row r="4536" spans="1:5" x14ac:dyDescent="0.25">
      <c r="A4536" s="3">
        <f>+VLOOKUP(C4536,'[1]ESTRUCTURA '!$C:$G,4,0)</f>
        <v>806015513</v>
      </c>
      <c r="B4536" s="3" t="str">
        <f>+VLOOKUP(C4536,'[1]ESTRUCTURA '!$C:$G,5,0)</f>
        <v>CENTRO DE REHABILITACION FISICA LUCY ORDOÑEZ SAS</v>
      </c>
      <c r="C4536" s="3">
        <v>21187</v>
      </c>
      <c r="D4536" s="4">
        <v>45014</v>
      </c>
      <c r="E4536" s="3">
        <v>10160573.940000003</v>
      </c>
    </row>
    <row r="4537" spans="1:5" x14ac:dyDescent="0.25">
      <c r="A4537" s="3">
        <f>+VLOOKUP(C4537,'[1]ESTRUCTURA '!$C:$G,4,0)</f>
        <v>806015513</v>
      </c>
      <c r="B4537" s="3" t="str">
        <f>+VLOOKUP(C4537,'[1]ESTRUCTURA '!$C:$G,5,0)</f>
        <v>CENTRO DE REHABILITACION FISICA LUCY ORDOÑEZ SAS</v>
      </c>
      <c r="C4537" s="3">
        <v>21187</v>
      </c>
      <c r="D4537" s="4">
        <v>45015</v>
      </c>
      <c r="E4537" s="3">
        <v>366717.12</v>
      </c>
    </row>
    <row r="4538" spans="1:5" x14ac:dyDescent="0.25">
      <c r="A4538" s="3">
        <f>+VLOOKUP(C4538,'[1]ESTRUCTURA '!$C:$G,4,0)</f>
        <v>39017314</v>
      </c>
      <c r="B4538" s="3" t="str">
        <f>+VLOOKUP(C4538,'[1]ESTRUCTURA '!$C:$G,5,0)</f>
        <v>AIXA GOMEZ PALENCIA</v>
      </c>
      <c r="C4538" s="3">
        <v>21188</v>
      </c>
      <c r="D4538" s="4">
        <v>44954</v>
      </c>
      <c r="E4538" s="3">
        <v>23000000</v>
      </c>
    </row>
    <row r="4539" spans="1:5" x14ac:dyDescent="0.25">
      <c r="A4539" s="3">
        <f>+VLOOKUP(C4539,'[1]ESTRUCTURA '!$C:$G,4,0)</f>
        <v>39017314</v>
      </c>
      <c r="B4539" s="3" t="str">
        <f>+VLOOKUP(C4539,'[1]ESTRUCTURA '!$C:$G,5,0)</f>
        <v>AIXA GOMEZ PALENCIA</v>
      </c>
      <c r="C4539" s="3">
        <v>21188</v>
      </c>
      <c r="D4539" s="4">
        <v>45000</v>
      </c>
      <c r="E4539" s="3">
        <v>10000000</v>
      </c>
    </row>
    <row r="4540" spans="1:5" x14ac:dyDescent="0.25">
      <c r="A4540" s="3">
        <f>+VLOOKUP(C4540,'[1]ESTRUCTURA '!$C:$G,4,0)</f>
        <v>39017314</v>
      </c>
      <c r="B4540" s="3" t="str">
        <f>+VLOOKUP(C4540,'[1]ESTRUCTURA '!$C:$G,5,0)</f>
        <v>AIXA GOMEZ PALENCIA</v>
      </c>
      <c r="C4540" s="3">
        <v>21188</v>
      </c>
      <c r="D4540" s="4">
        <v>45013</v>
      </c>
      <c r="E4540" s="3">
        <v>2555961.9999999995</v>
      </c>
    </row>
    <row r="4541" spans="1:5" x14ac:dyDescent="0.25">
      <c r="A4541" s="3">
        <f>+VLOOKUP(C4541,'[1]ESTRUCTURA '!$C:$G,4,0)</f>
        <v>39017314</v>
      </c>
      <c r="B4541" s="3" t="str">
        <f>+VLOOKUP(C4541,'[1]ESTRUCTURA '!$C:$G,5,0)</f>
        <v>AIXA GOMEZ PALENCIA</v>
      </c>
      <c r="C4541" s="3">
        <v>21188</v>
      </c>
      <c r="D4541" s="4">
        <v>45014</v>
      </c>
      <c r="E4541" s="3">
        <v>1346000.4</v>
      </c>
    </row>
    <row r="4542" spans="1:5" x14ac:dyDescent="0.25">
      <c r="A4542" s="3">
        <f>+VLOOKUP(C4542,'[1]ESTRUCTURA '!$C:$G,4,0)</f>
        <v>812005323</v>
      </c>
      <c r="B4542" s="3" t="str">
        <f>+VLOOKUP(C4542,'[1]ESTRUCTURA '!$C:$G,5,0)</f>
        <v>TERAPIAS INTEGRALES SAS</v>
      </c>
      <c r="C4542" s="3">
        <v>21191</v>
      </c>
      <c r="D4542" s="4">
        <v>44950</v>
      </c>
      <c r="E4542" s="3">
        <v>19723287.000000004</v>
      </c>
    </row>
    <row r="4543" spans="1:5" x14ac:dyDescent="0.25">
      <c r="A4543" s="3">
        <f>+VLOOKUP(C4543,'[1]ESTRUCTURA '!$C:$G,4,0)</f>
        <v>812005323</v>
      </c>
      <c r="B4543" s="3" t="str">
        <f>+VLOOKUP(C4543,'[1]ESTRUCTURA '!$C:$G,5,0)</f>
        <v>TERAPIAS INTEGRALES SAS</v>
      </c>
      <c r="C4543" s="3">
        <v>21191</v>
      </c>
      <c r="D4543" s="4">
        <v>44967</v>
      </c>
      <c r="E4543" s="3">
        <v>1570351.55</v>
      </c>
    </row>
    <row r="4544" spans="1:5" x14ac:dyDescent="0.25">
      <c r="A4544" s="3">
        <f>+VLOOKUP(C4544,'[1]ESTRUCTURA '!$C:$G,4,0)</f>
        <v>812005323</v>
      </c>
      <c r="B4544" s="3" t="str">
        <f>+VLOOKUP(C4544,'[1]ESTRUCTURA '!$C:$G,5,0)</f>
        <v>TERAPIAS INTEGRALES SAS</v>
      </c>
      <c r="C4544" s="3">
        <v>21191</v>
      </c>
      <c r="D4544" s="4">
        <v>44992</v>
      </c>
      <c r="E4544" s="3">
        <v>21966750</v>
      </c>
    </row>
    <row r="4545" spans="1:5" x14ac:dyDescent="0.25">
      <c r="A4545" s="3">
        <f>+VLOOKUP(C4545,'[1]ESTRUCTURA '!$C:$G,4,0)</f>
        <v>812005323</v>
      </c>
      <c r="B4545" s="3" t="str">
        <f>+VLOOKUP(C4545,'[1]ESTRUCTURA '!$C:$G,5,0)</f>
        <v>TERAPIAS INTEGRALES SAS</v>
      </c>
      <c r="C4545" s="3">
        <v>21191</v>
      </c>
      <c r="D4545" s="4">
        <v>44993</v>
      </c>
      <c r="E4545" s="3">
        <v>195000</v>
      </c>
    </row>
    <row r="4546" spans="1:5" x14ac:dyDescent="0.25">
      <c r="A4546" s="3">
        <f>+VLOOKUP(C4546,'[1]ESTRUCTURA '!$C:$G,4,0)</f>
        <v>812005323</v>
      </c>
      <c r="B4546" s="3" t="str">
        <f>+VLOOKUP(C4546,'[1]ESTRUCTURA '!$C:$G,5,0)</f>
        <v>TERAPIAS INTEGRALES SAS</v>
      </c>
      <c r="C4546" s="3">
        <v>21191</v>
      </c>
      <c r="D4546" s="4">
        <v>45001</v>
      </c>
      <c r="E4546" s="3">
        <v>2475908.8000000003</v>
      </c>
    </row>
    <row r="4547" spans="1:5" x14ac:dyDescent="0.25">
      <c r="A4547" s="3">
        <f>+VLOOKUP(C4547,'[1]ESTRUCTURA '!$C:$G,4,0)</f>
        <v>812005323</v>
      </c>
      <c r="B4547" s="3" t="str">
        <f>+VLOOKUP(C4547,'[1]ESTRUCTURA '!$C:$G,5,0)</f>
        <v>TERAPIAS INTEGRALES SAS</v>
      </c>
      <c r="C4547" s="3">
        <v>21191</v>
      </c>
      <c r="D4547" s="4">
        <v>45014</v>
      </c>
      <c r="E4547" s="3">
        <v>631743</v>
      </c>
    </row>
    <row r="4548" spans="1:5" x14ac:dyDescent="0.25">
      <c r="A4548" s="3">
        <f>+VLOOKUP(C4548,'[1]ESTRUCTURA '!$C:$G,4,0)</f>
        <v>800099778</v>
      </c>
      <c r="B4548" s="3" t="str">
        <f>+VLOOKUP(C4548,'[1]ESTRUCTURA '!$C:$G,5,0)</f>
        <v>ASOCIACION NINOS DE PAPEL COLOMBIA</v>
      </c>
      <c r="C4548" s="3">
        <v>21192</v>
      </c>
      <c r="D4548" s="4">
        <v>44950</v>
      </c>
      <c r="E4548" s="3">
        <v>47806985</v>
      </c>
    </row>
    <row r="4549" spans="1:5" x14ac:dyDescent="0.25">
      <c r="A4549" s="3">
        <f>+VLOOKUP(C4549,'[1]ESTRUCTURA '!$C:$G,4,0)</f>
        <v>800099778</v>
      </c>
      <c r="B4549" s="3" t="str">
        <f>+VLOOKUP(C4549,'[1]ESTRUCTURA '!$C:$G,5,0)</f>
        <v>ASOCIACION NINOS DE PAPEL COLOMBIA</v>
      </c>
      <c r="C4549" s="3">
        <v>21192</v>
      </c>
      <c r="D4549" s="4">
        <v>44953</v>
      </c>
      <c r="E4549" s="3">
        <v>1490000</v>
      </c>
    </row>
    <row r="4550" spans="1:5" x14ac:dyDescent="0.25">
      <c r="A4550" s="3">
        <f>+VLOOKUP(C4550,'[1]ESTRUCTURA '!$C:$G,4,0)</f>
        <v>800099778</v>
      </c>
      <c r="B4550" s="3" t="str">
        <f>+VLOOKUP(C4550,'[1]ESTRUCTURA '!$C:$G,5,0)</f>
        <v>ASOCIACION NINOS DE PAPEL COLOMBIA</v>
      </c>
      <c r="C4550" s="3">
        <v>21192</v>
      </c>
      <c r="D4550" s="4">
        <v>44967</v>
      </c>
      <c r="E4550" s="3">
        <v>333321156</v>
      </c>
    </row>
    <row r="4551" spans="1:5" x14ac:dyDescent="0.25">
      <c r="A4551" s="3">
        <f>+VLOOKUP(C4551,'[1]ESTRUCTURA '!$C:$G,4,0)</f>
        <v>800099778</v>
      </c>
      <c r="B4551" s="3" t="str">
        <f>+VLOOKUP(C4551,'[1]ESTRUCTURA '!$C:$G,5,0)</f>
        <v>ASOCIACION NINOS DE PAPEL COLOMBIA</v>
      </c>
      <c r="C4551" s="3">
        <v>21192</v>
      </c>
      <c r="D4551" s="4">
        <v>44992</v>
      </c>
      <c r="E4551" s="3">
        <v>2540000</v>
      </c>
    </row>
    <row r="4552" spans="1:5" x14ac:dyDescent="0.25">
      <c r="A4552" s="3">
        <f>+VLOOKUP(C4552,'[1]ESTRUCTURA '!$C:$G,4,0)</f>
        <v>800099778</v>
      </c>
      <c r="B4552" s="3" t="str">
        <f>+VLOOKUP(C4552,'[1]ESTRUCTURA '!$C:$G,5,0)</f>
        <v>ASOCIACION NINOS DE PAPEL COLOMBIA</v>
      </c>
      <c r="C4552" s="3">
        <v>21192</v>
      </c>
      <c r="D4552" s="4">
        <v>44998</v>
      </c>
      <c r="E4552" s="3">
        <v>377874902</v>
      </c>
    </row>
    <row r="4553" spans="1:5" x14ac:dyDescent="0.25">
      <c r="A4553" s="3">
        <f>+VLOOKUP(C4553,'[1]ESTRUCTURA '!$C:$G,4,0)</f>
        <v>800099778</v>
      </c>
      <c r="B4553" s="3" t="str">
        <f>+VLOOKUP(C4553,'[1]ESTRUCTURA '!$C:$G,5,0)</f>
        <v>ASOCIACION NINOS DE PAPEL COLOMBIA</v>
      </c>
      <c r="C4553" s="3">
        <v>21192</v>
      </c>
      <c r="D4553" s="4">
        <v>45001</v>
      </c>
      <c r="E4553" s="3">
        <v>15796757</v>
      </c>
    </row>
    <row r="4554" spans="1:5" x14ac:dyDescent="0.25">
      <c r="A4554" s="3">
        <f>+VLOOKUP(C4554,'[1]ESTRUCTURA '!$C:$G,4,0)</f>
        <v>800099778</v>
      </c>
      <c r="B4554" s="3" t="str">
        <f>+VLOOKUP(C4554,'[1]ESTRUCTURA '!$C:$G,5,0)</f>
        <v>ASOCIACION NINOS DE PAPEL COLOMBIA</v>
      </c>
      <c r="C4554" s="3">
        <v>21192</v>
      </c>
      <c r="D4554" s="4">
        <v>45010</v>
      </c>
      <c r="E4554" s="3">
        <v>6342000</v>
      </c>
    </row>
    <row r="4555" spans="1:5" x14ac:dyDescent="0.25">
      <c r="A4555" s="3">
        <f>+VLOOKUP(C4555,'[1]ESTRUCTURA '!$C:$G,4,0)</f>
        <v>800099778</v>
      </c>
      <c r="B4555" s="3" t="str">
        <f>+VLOOKUP(C4555,'[1]ESTRUCTURA '!$C:$G,5,0)</f>
        <v>ASOCIACION NINOS DE PAPEL COLOMBIA</v>
      </c>
      <c r="C4555" s="3">
        <v>21192</v>
      </c>
      <c r="D4555" s="4">
        <v>45013</v>
      </c>
      <c r="E4555" s="3">
        <v>3900000</v>
      </c>
    </row>
    <row r="4556" spans="1:5" x14ac:dyDescent="0.25">
      <c r="A4556" s="3">
        <f>+VLOOKUP(C4556,'[1]ESTRUCTURA '!$C:$G,4,0)</f>
        <v>800099778</v>
      </c>
      <c r="B4556" s="3" t="str">
        <f>+VLOOKUP(C4556,'[1]ESTRUCTURA '!$C:$G,5,0)</f>
        <v>ASOCIACION NINOS DE PAPEL COLOMBIA</v>
      </c>
      <c r="C4556" s="3">
        <v>21192</v>
      </c>
      <c r="D4556" s="4">
        <v>45014</v>
      </c>
      <c r="E4556" s="3">
        <v>48777504</v>
      </c>
    </row>
    <row r="4557" spans="1:5" x14ac:dyDescent="0.25">
      <c r="A4557" s="3">
        <f>+VLOOKUP(C4557,'[1]ESTRUCTURA '!$C:$G,4,0)</f>
        <v>800099778</v>
      </c>
      <c r="B4557" s="3" t="str">
        <f>+VLOOKUP(C4557,'[1]ESTRUCTURA '!$C:$G,5,0)</f>
        <v>ASOCIACION NINOS DE PAPEL COLOMBIA</v>
      </c>
      <c r="C4557" s="3">
        <v>21192</v>
      </c>
      <c r="D4557" s="4">
        <v>45015</v>
      </c>
      <c r="E4557" s="3">
        <v>3148184</v>
      </c>
    </row>
    <row r="4558" spans="1:5" x14ac:dyDescent="0.25">
      <c r="A4558" s="3">
        <f>+VLOOKUP(C4558,'[1]ESTRUCTURA '!$C:$G,4,0)</f>
        <v>900797596</v>
      </c>
      <c r="B4558" s="3" t="str">
        <f>+VLOOKUP(C4558,'[1]ESTRUCTURA '!$C:$G,5,0)</f>
        <v>NACER MOMPOX IPS SAS</v>
      </c>
      <c r="C4558" s="3">
        <v>21193</v>
      </c>
      <c r="D4558" s="4">
        <v>44950</v>
      </c>
      <c r="E4558" s="3">
        <v>96749972.949999988</v>
      </c>
    </row>
    <row r="4559" spans="1:5" x14ac:dyDescent="0.25">
      <c r="A4559" s="3">
        <f>+VLOOKUP(C4559,'[1]ESTRUCTURA '!$C:$G,4,0)</f>
        <v>900797596</v>
      </c>
      <c r="B4559" s="3" t="str">
        <f>+VLOOKUP(C4559,'[1]ESTRUCTURA '!$C:$G,5,0)</f>
        <v>NACER MOMPOX IPS SAS</v>
      </c>
      <c r="C4559" s="3">
        <v>21193</v>
      </c>
      <c r="D4559" s="4">
        <v>44967</v>
      </c>
      <c r="E4559" s="3">
        <v>470967583.62000644</v>
      </c>
    </row>
    <row r="4560" spans="1:5" x14ac:dyDescent="0.25">
      <c r="A4560" s="3">
        <f>+VLOOKUP(C4560,'[1]ESTRUCTURA '!$C:$G,4,0)</f>
        <v>900797596</v>
      </c>
      <c r="B4560" s="3" t="str">
        <f>+VLOOKUP(C4560,'[1]ESTRUCTURA '!$C:$G,5,0)</f>
        <v>NACER MOMPOX IPS SAS</v>
      </c>
      <c r="C4560" s="3">
        <v>21193</v>
      </c>
      <c r="D4560" s="4">
        <v>44992</v>
      </c>
      <c r="E4560" s="3">
        <v>4420129.3900000006</v>
      </c>
    </row>
    <row r="4561" spans="1:5" x14ac:dyDescent="0.25">
      <c r="A4561" s="3">
        <f>+VLOOKUP(C4561,'[1]ESTRUCTURA '!$C:$G,4,0)</f>
        <v>900797596</v>
      </c>
      <c r="B4561" s="3" t="str">
        <f>+VLOOKUP(C4561,'[1]ESTRUCTURA '!$C:$G,5,0)</f>
        <v>NACER MOMPOX IPS SAS</v>
      </c>
      <c r="C4561" s="3">
        <v>21193</v>
      </c>
      <c r="D4561" s="4">
        <v>44998</v>
      </c>
      <c r="E4561" s="3">
        <v>397605900.00000101</v>
      </c>
    </row>
    <row r="4562" spans="1:5" x14ac:dyDescent="0.25">
      <c r="A4562" s="3">
        <f>+VLOOKUP(C4562,'[1]ESTRUCTURA '!$C:$G,4,0)</f>
        <v>900797596</v>
      </c>
      <c r="B4562" s="3" t="str">
        <f>+VLOOKUP(C4562,'[1]ESTRUCTURA '!$C:$G,5,0)</f>
        <v>NACER MOMPOX IPS SAS</v>
      </c>
      <c r="C4562" s="3">
        <v>21193</v>
      </c>
      <c r="D4562" s="4">
        <v>45001</v>
      </c>
      <c r="E4562" s="3">
        <v>28404600.489999995</v>
      </c>
    </row>
    <row r="4563" spans="1:5" x14ac:dyDescent="0.25">
      <c r="A4563" s="3">
        <f>+VLOOKUP(C4563,'[1]ESTRUCTURA '!$C:$G,4,0)</f>
        <v>900797596</v>
      </c>
      <c r="B4563" s="3" t="str">
        <f>+VLOOKUP(C4563,'[1]ESTRUCTURA '!$C:$G,5,0)</f>
        <v>NACER MOMPOX IPS SAS</v>
      </c>
      <c r="C4563" s="3">
        <v>21193</v>
      </c>
      <c r="D4563" s="4">
        <v>45013</v>
      </c>
      <c r="E4563" s="3">
        <v>7684721.79</v>
      </c>
    </row>
    <row r="4564" spans="1:5" x14ac:dyDescent="0.25">
      <c r="A4564" s="3">
        <f>+VLOOKUP(C4564,'[1]ESTRUCTURA '!$C:$G,4,0)</f>
        <v>900797596</v>
      </c>
      <c r="B4564" s="3" t="str">
        <f>+VLOOKUP(C4564,'[1]ESTRUCTURA '!$C:$G,5,0)</f>
        <v>NACER MOMPOX IPS SAS</v>
      </c>
      <c r="C4564" s="3">
        <v>21193</v>
      </c>
      <c r="D4564" s="4">
        <v>45014</v>
      </c>
      <c r="E4564" s="3">
        <v>34800224.349999987</v>
      </c>
    </row>
    <row r="4565" spans="1:5" x14ac:dyDescent="0.25">
      <c r="A4565" s="3">
        <f>+VLOOKUP(C4565,'[1]ESTRUCTURA '!$C:$G,4,0)</f>
        <v>900797596</v>
      </c>
      <c r="B4565" s="3" t="str">
        <f>+VLOOKUP(C4565,'[1]ESTRUCTURA '!$C:$G,5,0)</f>
        <v>NACER MOMPOX IPS SAS</v>
      </c>
      <c r="C4565" s="3">
        <v>21193</v>
      </c>
      <c r="D4565" s="4">
        <v>45015</v>
      </c>
      <c r="E4565" s="3">
        <v>4194029.7599999993</v>
      </c>
    </row>
    <row r="4566" spans="1:5" x14ac:dyDescent="0.25">
      <c r="A4566" s="3">
        <f>+VLOOKUP(C4566,'[1]ESTRUCTURA '!$C:$G,4,0)</f>
        <v>802006337</v>
      </c>
      <c r="B4566" s="3" t="str">
        <f>+VLOOKUP(C4566,'[1]ESTRUCTURA '!$C:$G,5,0)</f>
        <v>TAMARA IMAGENES DIAGNOSTICAS S A S</v>
      </c>
      <c r="C4566" s="3">
        <v>21194</v>
      </c>
      <c r="D4566" s="4">
        <v>44950</v>
      </c>
      <c r="E4566" s="3">
        <v>68931459</v>
      </c>
    </row>
    <row r="4567" spans="1:5" x14ac:dyDescent="0.25">
      <c r="A4567" s="3">
        <f>+VLOOKUP(C4567,'[1]ESTRUCTURA '!$C:$G,4,0)</f>
        <v>802006337</v>
      </c>
      <c r="B4567" s="3" t="str">
        <f>+VLOOKUP(C4567,'[1]ESTRUCTURA '!$C:$G,5,0)</f>
        <v>TAMARA IMAGENES DIAGNOSTICAS S A S</v>
      </c>
      <c r="C4567" s="3">
        <v>21194</v>
      </c>
      <c r="D4567" s="4">
        <v>44953</v>
      </c>
      <c r="E4567" s="3">
        <v>687216</v>
      </c>
    </row>
    <row r="4568" spans="1:5" x14ac:dyDescent="0.25">
      <c r="A4568" s="3">
        <f>+VLOOKUP(C4568,'[1]ESTRUCTURA '!$C:$G,4,0)</f>
        <v>802006337</v>
      </c>
      <c r="B4568" s="3" t="str">
        <f>+VLOOKUP(C4568,'[1]ESTRUCTURA '!$C:$G,5,0)</f>
        <v>TAMARA IMAGENES DIAGNOSTICAS S A S</v>
      </c>
      <c r="C4568" s="3">
        <v>21194</v>
      </c>
      <c r="D4568" s="4">
        <v>44954</v>
      </c>
      <c r="E4568" s="3">
        <v>7394359.6799999997</v>
      </c>
    </row>
    <row r="4569" spans="1:5" x14ac:dyDescent="0.25">
      <c r="A4569" s="3">
        <f>+VLOOKUP(C4569,'[1]ESTRUCTURA '!$C:$G,4,0)</f>
        <v>802006337</v>
      </c>
      <c r="B4569" s="3" t="str">
        <f>+VLOOKUP(C4569,'[1]ESTRUCTURA '!$C:$G,5,0)</f>
        <v>TAMARA IMAGENES DIAGNOSTICAS S A S</v>
      </c>
      <c r="C4569" s="3">
        <v>21194</v>
      </c>
      <c r="D4569" s="4">
        <v>44956</v>
      </c>
      <c r="E4569" s="3">
        <v>8874226.1600000001</v>
      </c>
    </row>
    <row r="4570" spans="1:5" x14ac:dyDescent="0.25">
      <c r="A4570" s="3">
        <f>+VLOOKUP(C4570,'[1]ESTRUCTURA '!$C:$G,4,0)</f>
        <v>802006337</v>
      </c>
      <c r="B4570" s="3" t="str">
        <f>+VLOOKUP(C4570,'[1]ESTRUCTURA '!$C:$G,5,0)</f>
        <v>TAMARA IMAGENES DIAGNOSTICAS S A S</v>
      </c>
      <c r="C4570" s="3">
        <v>21194</v>
      </c>
      <c r="D4570" s="4">
        <v>44967</v>
      </c>
      <c r="E4570" s="3">
        <v>101530699.12</v>
      </c>
    </row>
    <row r="4571" spans="1:5" x14ac:dyDescent="0.25">
      <c r="A4571" s="3">
        <f>+VLOOKUP(C4571,'[1]ESTRUCTURA '!$C:$G,4,0)</f>
        <v>802006337</v>
      </c>
      <c r="B4571" s="3" t="str">
        <f>+VLOOKUP(C4571,'[1]ESTRUCTURA '!$C:$G,5,0)</f>
        <v>TAMARA IMAGENES DIAGNOSTICAS S A S</v>
      </c>
      <c r="C4571" s="3">
        <v>21194</v>
      </c>
      <c r="D4571" s="4">
        <v>44992</v>
      </c>
      <c r="E4571" s="3">
        <v>514176</v>
      </c>
    </row>
    <row r="4572" spans="1:5" x14ac:dyDescent="0.25">
      <c r="A4572" s="3">
        <f>+VLOOKUP(C4572,'[1]ESTRUCTURA '!$C:$G,4,0)</f>
        <v>802006337</v>
      </c>
      <c r="B4572" s="3" t="str">
        <f>+VLOOKUP(C4572,'[1]ESTRUCTURA '!$C:$G,5,0)</f>
        <v>TAMARA IMAGENES DIAGNOSTICAS S A S</v>
      </c>
      <c r="C4572" s="3">
        <v>21194</v>
      </c>
      <c r="D4572" s="4">
        <v>44998</v>
      </c>
      <c r="E4572" s="3">
        <v>24126434.839999989</v>
      </c>
    </row>
    <row r="4573" spans="1:5" x14ac:dyDescent="0.25">
      <c r="A4573" s="3">
        <f>+VLOOKUP(C4573,'[1]ESTRUCTURA '!$C:$G,4,0)</f>
        <v>802006337</v>
      </c>
      <c r="B4573" s="3" t="str">
        <f>+VLOOKUP(C4573,'[1]ESTRUCTURA '!$C:$G,5,0)</f>
        <v>TAMARA IMAGENES DIAGNOSTICAS S A S</v>
      </c>
      <c r="C4573" s="3">
        <v>21194</v>
      </c>
      <c r="D4573" s="4">
        <v>45001</v>
      </c>
      <c r="E4573" s="3">
        <v>8290183.6799999997</v>
      </c>
    </row>
    <row r="4574" spans="1:5" x14ac:dyDescent="0.25">
      <c r="A4574" s="3">
        <f>+VLOOKUP(C4574,'[1]ESTRUCTURA '!$C:$G,4,0)</f>
        <v>802006337</v>
      </c>
      <c r="B4574" s="3" t="str">
        <f>+VLOOKUP(C4574,'[1]ESTRUCTURA '!$C:$G,5,0)</f>
        <v>TAMARA IMAGENES DIAGNOSTICAS S A S</v>
      </c>
      <c r="C4574" s="3">
        <v>21194</v>
      </c>
      <c r="D4574" s="4">
        <v>45014</v>
      </c>
      <c r="E4574" s="3">
        <v>7918423.6799999997</v>
      </c>
    </row>
    <row r="4575" spans="1:5" x14ac:dyDescent="0.25">
      <c r="A4575" s="3">
        <f>+VLOOKUP(C4575,'[1]ESTRUCTURA '!$C:$G,4,0)</f>
        <v>802006337</v>
      </c>
      <c r="B4575" s="3" t="str">
        <f>+VLOOKUP(C4575,'[1]ESTRUCTURA '!$C:$G,5,0)</f>
        <v>TAMARA IMAGENES DIAGNOSTICAS S A S</v>
      </c>
      <c r="C4575" s="3">
        <v>21194</v>
      </c>
      <c r="D4575" s="4">
        <v>45015</v>
      </c>
      <c r="E4575" s="3">
        <v>64272</v>
      </c>
    </row>
    <row r="4576" spans="1:5" x14ac:dyDescent="0.25">
      <c r="A4576" s="3">
        <f>+VLOOKUP(C4576,'[1]ESTRUCTURA '!$C:$G,4,0)</f>
        <v>901139193</v>
      </c>
      <c r="B4576" s="3" t="str">
        <f>+VLOOKUP(C4576,'[1]ESTRUCTURA '!$C:$G,5,0)</f>
        <v>MIRED BARRANQUILLA IPS SAS</v>
      </c>
      <c r="C4576" s="3">
        <v>21195</v>
      </c>
      <c r="D4576" s="4">
        <v>44950</v>
      </c>
      <c r="E4576" s="3">
        <v>2735391236.6800013</v>
      </c>
    </row>
    <row r="4577" spans="1:5" x14ac:dyDescent="0.25">
      <c r="A4577" s="3">
        <f>+VLOOKUP(C4577,'[1]ESTRUCTURA '!$C:$G,4,0)</f>
        <v>901139193</v>
      </c>
      <c r="B4577" s="3" t="str">
        <f>+VLOOKUP(C4577,'[1]ESTRUCTURA '!$C:$G,5,0)</f>
        <v>MIRED BARRANQUILLA IPS SAS</v>
      </c>
      <c r="C4577" s="3">
        <v>21195</v>
      </c>
      <c r="D4577" s="4">
        <v>44953</v>
      </c>
      <c r="E4577" s="3">
        <v>441256.76</v>
      </c>
    </row>
    <row r="4578" spans="1:5" x14ac:dyDescent="0.25">
      <c r="A4578" s="3">
        <f>+VLOOKUP(C4578,'[1]ESTRUCTURA '!$C:$G,4,0)</f>
        <v>901139193</v>
      </c>
      <c r="B4578" s="3" t="str">
        <f>+VLOOKUP(C4578,'[1]ESTRUCTURA '!$C:$G,5,0)</f>
        <v>MIRED BARRANQUILLA IPS SAS</v>
      </c>
      <c r="C4578" s="3">
        <v>21195</v>
      </c>
      <c r="D4578" s="4">
        <v>44954</v>
      </c>
      <c r="E4578" s="3">
        <v>237619633.40000015</v>
      </c>
    </row>
    <row r="4579" spans="1:5" x14ac:dyDescent="0.25">
      <c r="A4579" s="3">
        <f>+VLOOKUP(C4579,'[1]ESTRUCTURA '!$C:$G,4,0)</f>
        <v>901139193</v>
      </c>
      <c r="B4579" s="3" t="str">
        <f>+VLOOKUP(C4579,'[1]ESTRUCTURA '!$C:$G,5,0)</f>
        <v>MIRED BARRANQUILLA IPS SAS</v>
      </c>
      <c r="C4579" s="3">
        <v>21195</v>
      </c>
      <c r="D4579" s="4">
        <v>44956</v>
      </c>
      <c r="E4579" s="3">
        <v>64921315.729999967</v>
      </c>
    </row>
    <row r="4580" spans="1:5" x14ac:dyDescent="0.25">
      <c r="A4580" s="3">
        <f>+VLOOKUP(C4580,'[1]ESTRUCTURA '!$C:$G,4,0)</f>
        <v>901139193</v>
      </c>
      <c r="B4580" s="3" t="str">
        <f>+VLOOKUP(C4580,'[1]ESTRUCTURA '!$C:$G,5,0)</f>
        <v>MIRED BARRANQUILLA IPS SAS</v>
      </c>
      <c r="C4580" s="3">
        <v>21195</v>
      </c>
      <c r="D4580" s="4">
        <v>44967</v>
      </c>
      <c r="E4580" s="3">
        <v>3813763857.2400074</v>
      </c>
    </row>
    <row r="4581" spans="1:5" x14ac:dyDescent="0.25">
      <c r="A4581" s="3">
        <f>+VLOOKUP(C4581,'[1]ESTRUCTURA '!$C:$G,4,0)</f>
        <v>901139193</v>
      </c>
      <c r="B4581" s="3" t="str">
        <f>+VLOOKUP(C4581,'[1]ESTRUCTURA '!$C:$G,5,0)</f>
        <v>MIRED BARRANQUILLA IPS SAS</v>
      </c>
      <c r="C4581" s="3">
        <v>21195</v>
      </c>
      <c r="D4581" s="4">
        <v>44992</v>
      </c>
      <c r="E4581" s="3">
        <v>18239783.999999989</v>
      </c>
    </row>
    <row r="4582" spans="1:5" x14ac:dyDescent="0.25">
      <c r="A4582" s="3">
        <f>+VLOOKUP(C4582,'[1]ESTRUCTURA '!$C:$G,4,0)</f>
        <v>901139193</v>
      </c>
      <c r="B4582" s="3" t="str">
        <f>+VLOOKUP(C4582,'[1]ESTRUCTURA '!$C:$G,5,0)</f>
        <v>MIRED BARRANQUILLA IPS SAS</v>
      </c>
      <c r="C4582" s="3">
        <v>21195</v>
      </c>
      <c r="D4582" s="4">
        <v>44999</v>
      </c>
      <c r="E4582" s="3">
        <v>3000000000.0000029</v>
      </c>
    </row>
    <row r="4583" spans="1:5" x14ac:dyDescent="0.25">
      <c r="A4583" s="3">
        <f>+VLOOKUP(C4583,'[1]ESTRUCTURA '!$C:$G,4,0)</f>
        <v>901139193</v>
      </c>
      <c r="B4583" s="3" t="str">
        <f>+VLOOKUP(C4583,'[1]ESTRUCTURA '!$C:$G,5,0)</f>
        <v>MIRED BARRANQUILLA IPS SAS</v>
      </c>
      <c r="C4583" s="3">
        <v>21195</v>
      </c>
      <c r="D4583" s="4">
        <v>45001</v>
      </c>
      <c r="E4583" s="3">
        <v>49719914.740000002</v>
      </c>
    </row>
    <row r="4584" spans="1:5" x14ac:dyDescent="0.25">
      <c r="A4584" s="3">
        <f>+VLOOKUP(C4584,'[1]ESTRUCTURA '!$C:$G,4,0)</f>
        <v>901139193</v>
      </c>
      <c r="B4584" s="3" t="str">
        <f>+VLOOKUP(C4584,'[1]ESTRUCTURA '!$C:$G,5,0)</f>
        <v>MIRED BARRANQUILLA IPS SAS</v>
      </c>
      <c r="C4584" s="3">
        <v>21195</v>
      </c>
      <c r="D4584" s="4">
        <v>45013</v>
      </c>
      <c r="E4584" s="3">
        <v>63527810.449999988</v>
      </c>
    </row>
    <row r="4585" spans="1:5" x14ac:dyDescent="0.25">
      <c r="A4585" s="3">
        <f>+VLOOKUP(C4585,'[1]ESTRUCTURA '!$C:$G,4,0)</f>
        <v>901139193</v>
      </c>
      <c r="B4585" s="3" t="str">
        <f>+VLOOKUP(C4585,'[1]ESTRUCTURA '!$C:$G,5,0)</f>
        <v>MIRED BARRANQUILLA IPS SAS</v>
      </c>
      <c r="C4585" s="3">
        <v>21195</v>
      </c>
      <c r="D4585" s="4">
        <v>45014</v>
      </c>
      <c r="E4585" s="3">
        <v>221110567.13999993</v>
      </c>
    </row>
    <row r="4586" spans="1:5" x14ac:dyDescent="0.25">
      <c r="A4586" s="3">
        <f>+VLOOKUP(C4586,'[1]ESTRUCTURA '!$C:$G,4,0)</f>
        <v>900643615</v>
      </c>
      <c r="B4586" s="3" t="str">
        <f>+VLOOKUP(C4586,'[1]ESTRUCTURA '!$C:$G,5,0)</f>
        <v>FUNDACION LUGAR DE ENCUENTRO SAN FRANCISCO DE ASIS</v>
      </c>
      <c r="C4586" s="3">
        <v>21197</v>
      </c>
      <c r="D4586" s="4">
        <v>44950</v>
      </c>
      <c r="E4586" s="3">
        <v>356211</v>
      </c>
    </row>
    <row r="4587" spans="1:5" x14ac:dyDescent="0.25">
      <c r="A4587" s="3">
        <f>+VLOOKUP(C4587,'[1]ESTRUCTURA '!$C:$G,4,0)</f>
        <v>900643615</v>
      </c>
      <c r="B4587" s="3" t="str">
        <f>+VLOOKUP(C4587,'[1]ESTRUCTURA '!$C:$G,5,0)</f>
        <v>FUNDACION LUGAR DE ENCUENTRO SAN FRANCISCO DE ASIS</v>
      </c>
      <c r="C4587" s="3">
        <v>21197</v>
      </c>
      <c r="D4587" s="4">
        <v>44967</v>
      </c>
      <c r="E4587" s="3">
        <v>22436761</v>
      </c>
    </row>
    <row r="4588" spans="1:5" x14ac:dyDescent="0.25">
      <c r="A4588" s="3">
        <f>+VLOOKUP(C4588,'[1]ESTRUCTURA '!$C:$G,4,0)</f>
        <v>900643615</v>
      </c>
      <c r="B4588" s="3" t="str">
        <f>+VLOOKUP(C4588,'[1]ESTRUCTURA '!$C:$G,5,0)</f>
        <v>FUNDACION LUGAR DE ENCUENTRO SAN FRANCISCO DE ASIS</v>
      </c>
      <c r="C4588" s="3">
        <v>21197</v>
      </c>
      <c r="D4588" s="4">
        <v>44998</v>
      </c>
      <c r="E4588" s="3">
        <v>32261534</v>
      </c>
    </row>
    <row r="4589" spans="1:5" x14ac:dyDescent="0.25">
      <c r="A4589" s="3">
        <f>+VLOOKUP(C4589,'[1]ESTRUCTURA '!$C:$G,4,0)</f>
        <v>900643615</v>
      </c>
      <c r="B4589" s="3" t="str">
        <f>+VLOOKUP(C4589,'[1]ESTRUCTURA '!$C:$G,5,0)</f>
        <v>FUNDACION LUGAR DE ENCUENTRO SAN FRANCISCO DE ASIS</v>
      </c>
      <c r="C4589" s="3">
        <v>21197</v>
      </c>
      <c r="D4589" s="4">
        <v>45014</v>
      </c>
      <c r="E4589" s="3">
        <v>2111500</v>
      </c>
    </row>
    <row r="4590" spans="1:5" x14ac:dyDescent="0.25">
      <c r="A4590" s="3">
        <f>+VLOOKUP(C4590,'[1]ESTRUCTURA '!$C:$G,4,0)</f>
        <v>900643615</v>
      </c>
      <c r="B4590" s="3" t="str">
        <f>+VLOOKUP(C4590,'[1]ESTRUCTURA '!$C:$G,5,0)</f>
        <v>FUNDACION LUGAR DE ENCUENTRO SAN FRANCISCO DE ASIS</v>
      </c>
      <c r="C4590" s="3">
        <v>21197</v>
      </c>
      <c r="D4590" s="4">
        <v>45015</v>
      </c>
      <c r="E4590" s="3">
        <v>515000</v>
      </c>
    </row>
    <row r="4591" spans="1:5" x14ac:dyDescent="0.25">
      <c r="A4591" s="3">
        <f>+VLOOKUP(C4591,'[1]ESTRUCTURA '!$C:$G,4,0)</f>
        <v>900831948</v>
      </c>
      <c r="B4591" s="3" t="str">
        <f>+VLOOKUP(C4591,'[1]ESTRUCTURA '!$C:$G,5,0)</f>
        <v>PERSISTIR IPS SAS</v>
      </c>
      <c r="C4591" s="3">
        <v>21198</v>
      </c>
      <c r="D4591" s="4">
        <v>44950</v>
      </c>
      <c r="E4591" s="3">
        <v>6778219.0000000056</v>
      </c>
    </row>
    <row r="4592" spans="1:5" x14ac:dyDescent="0.25">
      <c r="A4592" s="3">
        <f>+VLOOKUP(C4592,'[1]ESTRUCTURA '!$C:$G,4,0)</f>
        <v>900831948</v>
      </c>
      <c r="B4592" s="3" t="str">
        <f>+VLOOKUP(C4592,'[1]ESTRUCTURA '!$C:$G,5,0)</f>
        <v>PERSISTIR IPS SAS</v>
      </c>
      <c r="C4592" s="3">
        <v>21198</v>
      </c>
      <c r="D4592" s="4">
        <v>44954</v>
      </c>
      <c r="E4592" s="3">
        <v>136905.30000000002</v>
      </c>
    </row>
    <row r="4593" spans="1:5" x14ac:dyDescent="0.25">
      <c r="A4593" s="3">
        <f>+VLOOKUP(C4593,'[1]ESTRUCTURA '!$C:$G,4,0)</f>
        <v>900831948</v>
      </c>
      <c r="B4593" s="3" t="str">
        <f>+VLOOKUP(C4593,'[1]ESTRUCTURA '!$C:$G,5,0)</f>
        <v>PERSISTIR IPS SAS</v>
      </c>
      <c r="C4593" s="3">
        <v>21198</v>
      </c>
      <c r="D4593" s="4">
        <v>44956</v>
      </c>
      <c r="E4593" s="3">
        <v>504185.4</v>
      </c>
    </row>
    <row r="4594" spans="1:5" x14ac:dyDescent="0.25">
      <c r="A4594" s="3">
        <f>+VLOOKUP(C4594,'[1]ESTRUCTURA '!$C:$G,4,0)</f>
        <v>900831948</v>
      </c>
      <c r="B4594" s="3" t="str">
        <f>+VLOOKUP(C4594,'[1]ESTRUCTURA '!$C:$G,5,0)</f>
        <v>PERSISTIR IPS SAS</v>
      </c>
      <c r="C4594" s="3">
        <v>21198</v>
      </c>
      <c r="D4594" s="4">
        <v>44967</v>
      </c>
      <c r="E4594" s="3">
        <v>16556861.420000004</v>
      </c>
    </row>
    <row r="4595" spans="1:5" x14ac:dyDescent="0.25">
      <c r="A4595" s="3">
        <f>+VLOOKUP(C4595,'[1]ESTRUCTURA '!$C:$G,4,0)</f>
        <v>900831948</v>
      </c>
      <c r="B4595" s="3" t="str">
        <f>+VLOOKUP(C4595,'[1]ESTRUCTURA '!$C:$G,5,0)</f>
        <v>PERSISTIR IPS SAS</v>
      </c>
      <c r="C4595" s="3">
        <v>21198</v>
      </c>
      <c r="D4595" s="4">
        <v>44992</v>
      </c>
      <c r="E4595" s="3">
        <v>161339.20000000001</v>
      </c>
    </row>
    <row r="4596" spans="1:5" x14ac:dyDescent="0.25">
      <c r="A4596" s="3">
        <f>+VLOOKUP(C4596,'[1]ESTRUCTURA '!$C:$G,4,0)</f>
        <v>900831948</v>
      </c>
      <c r="B4596" s="3" t="str">
        <f>+VLOOKUP(C4596,'[1]ESTRUCTURA '!$C:$G,5,0)</f>
        <v>PERSISTIR IPS SAS</v>
      </c>
      <c r="C4596" s="3">
        <v>21198</v>
      </c>
      <c r="D4596" s="4">
        <v>44998</v>
      </c>
      <c r="E4596" s="3">
        <v>152159.60000000003</v>
      </c>
    </row>
    <row r="4597" spans="1:5" x14ac:dyDescent="0.25">
      <c r="A4597" s="3">
        <f>+VLOOKUP(C4597,'[1]ESTRUCTURA '!$C:$G,4,0)</f>
        <v>900831948</v>
      </c>
      <c r="B4597" s="3" t="str">
        <f>+VLOOKUP(C4597,'[1]ESTRUCTURA '!$C:$G,5,0)</f>
        <v>PERSISTIR IPS SAS</v>
      </c>
      <c r="C4597" s="3">
        <v>21198</v>
      </c>
      <c r="D4597" s="4">
        <v>45001</v>
      </c>
      <c r="E4597" s="3">
        <v>1427075.3599999999</v>
      </c>
    </row>
    <row r="4598" spans="1:5" x14ac:dyDescent="0.25">
      <c r="A4598" s="3">
        <f>+VLOOKUP(C4598,'[1]ESTRUCTURA '!$C:$G,4,0)</f>
        <v>900831948</v>
      </c>
      <c r="B4598" s="3" t="str">
        <f>+VLOOKUP(C4598,'[1]ESTRUCTURA '!$C:$G,5,0)</f>
        <v>PERSISTIR IPS SAS</v>
      </c>
      <c r="C4598" s="3">
        <v>21198</v>
      </c>
      <c r="D4598" s="4">
        <v>45013</v>
      </c>
      <c r="E4598" s="3">
        <v>1622960.6400000001</v>
      </c>
    </row>
    <row r="4599" spans="1:5" x14ac:dyDescent="0.25">
      <c r="A4599" s="3">
        <f>+VLOOKUP(C4599,'[1]ESTRUCTURA '!$C:$G,4,0)</f>
        <v>900831948</v>
      </c>
      <c r="B4599" s="3" t="str">
        <f>+VLOOKUP(C4599,'[1]ESTRUCTURA '!$C:$G,5,0)</f>
        <v>PERSISTIR IPS SAS</v>
      </c>
      <c r="C4599" s="3">
        <v>21198</v>
      </c>
      <c r="D4599" s="4">
        <v>45014</v>
      </c>
      <c r="E4599" s="3">
        <v>1553229.7000000004</v>
      </c>
    </row>
    <row r="4600" spans="1:5" x14ac:dyDescent="0.25">
      <c r="A4600" s="3">
        <f>+VLOOKUP(C4600,'[1]ESTRUCTURA '!$C:$G,4,0)</f>
        <v>900219120</v>
      </c>
      <c r="B4600" s="3" t="str">
        <f>+VLOOKUP(C4600,'[1]ESTRUCTURA '!$C:$G,5,0)</f>
        <v>VIVA 1A IPS SA</v>
      </c>
      <c r="C4600" s="3">
        <v>21199</v>
      </c>
      <c r="D4600" s="4">
        <v>44949</v>
      </c>
      <c r="E4600" s="3">
        <v>602321469.12</v>
      </c>
    </row>
    <row r="4601" spans="1:5" x14ac:dyDescent="0.25">
      <c r="A4601" s="3">
        <f>+VLOOKUP(C4601,'[1]ESTRUCTURA '!$C:$G,4,0)</f>
        <v>900592759</v>
      </c>
      <c r="B4601" s="3" t="str">
        <f>+VLOOKUP(C4601,'[1]ESTRUCTURA '!$C:$G,5,0)</f>
        <v>HEEDSALUD DEL CARIBE SAS</v>
      </c>
      <c r="C4601" s="3">
        <v>21200</v>
      </c>
      <c r="D4601" s="4">
        <v>44950</v>
      </c>
      <c r="E4601" s="3">
        <v>56042137.279999413</v>
      </c>
    </row>
    <row r="4602" spans="1:5" x14ac:dyDescent="0.25">
      <c r="A4602" s="3">
        <f>+VLOOKUP(C4602,'[1]ESTRUCTURA '!$C:$G,4,0)</f>
        <v>900592759</v>
      </c>
      <c r="B4602" s="3" t="str">
        <f>+VLOOKUP(C4602,'[1]ESTRUCTURA '!$C:$G,5,0)</f>
        <v>HEEDSALUD DEL CARIBE SAS</v>
      </c>
      <c r="C4602" s="3">
        <v>21200</v>
      </c>
      <c r="D4602" s="4">
        <v>44954</v>
      </c>
      <c r="E4602" s="3">
        <v>273936.49000000005</v>
      </c>
    </row>
    <row r="4603" spans="1:5" x14ac:dyDescent="0.25">
      <c r="A4603" s="3">
        <f>+VLOOKUP(C4603,'[1]ESTRUCTURA '!$C:$G,4,0)</f>
        <v>900592759</v>
      </c>
      <c r="B4603" s="3" t="str">
        <f>+VLOOKUP(C4603,'[1]ESTRUCTURA '!$C:$G,5,0)</f>
        <v>HEEDSALUD DEL CARIBE SAS</v>
      </c>
      <c r="C4603" s="3">
        <v>21200</v>
      </c>
      <c r="D4603" s="4">
        <v>44967</v>
      </c>
      <c r="E4603" s="3">
        <v>106486913.53000268</v>
      </c>
    </row>
    <row r="4604" spans="1:5" x14ac:dyDescent="0.25">
      <c r="A4604" s="3">
        <f>+VLOOKUP(C4604,'[1]ESTRUCTURA '!$C:$G,4,0)</f>
        <v>900592759</v>
      </c>
      <c r="B4604" s="3" t="str">
        <f>+VLOOKUP(C4604,'[1]ESTRUCTURA '!$C:$G,5,0)</f>
        <v>HEEDSALUD DEL CARIBE SAS</v>
      </c>
      <c r="C4604" s="3">
        <v>21200</v>
      </c>
      <c r="D4604" s="4">
        <v>44992</v>
      </c>
      <c r="E4604" s="3">
        <v>1130316.3699999999</v>
      </c>
    </row>
    <row r="4605" spans="1:5" x14ac:dyDescent="0.25">
      <c r="A4605" s="3">
        <f>+VLOOKUP(C4605,'[1]ESTRUCTURA '!$C:$G,4,0)</f>
        <v>900592759</v>
      </c>
      <c r="B4605" s="3" t="str">
        <f>+VLOOKUP(C4605,'[1]ESTRUCTURA '!$C:$G,5,0)</f>
        <v>HEEDSALUD DEL CARIBE SAS</v>
      </c>
      <c r="C4605" s="3">
        <v>21200</v>
      </c>
      <c r="D4605" s="4">
        <v>44998</v>
      </c>
      <c r="E4605" s="3">
        <v>6863900.9799999939</v>
      </c>
    </row>
    <row r="4606" spans="1:5" x14ac:dyDescent="0.25">
      <c r="A4606" s="3">
        <f>+VLOOKUP(C4606,'[1]ESTRUCTURA '!$C:$G,4,0)</f>
        <v>900592759</v>
      </c>
      <c r="B4606" s="3" t="str">
        <f>+VLOOKUP(C4606,'[1]ESTRUCTURA '!$C:$G,5,0)</f>
        <v>HEEDSALUD DEL CARIBE SAS</v>
      </c>
      <c r="C4606" s="3">
        <v>21200</v>
      </c>
      <c r="D4606" s="4">
        <v>45001</v>
      </c>
      <c r="E4606" s="3">
        <v>13134589.67000005</v>
      </c>
    </row>
    <row r="4607" spans="1:5" x14ac:dyDescent="0.25">
      <c r="A4607" s="3">
        <f>+VLOOKUP(C4607,'[1]ESTRUCTURA '!$C:$G,4,0)</f>
        <v>900592759</v>
      </c>
      <c r="B4607" s="3" t="str">
        <f>+VLOOKUP(C4607,'[1]ESTRUCTURA '!$C:$G,5,0)</f>
        <v>HEEDSALUD DEL CARIBE SAS</v>
      </c>
      <c r="C4607" s="3">
        <v>21200</v>
      </c>
      <c r="D4607" s="4">
        <v>45008</v>
      </c>
      <c r="E4607" s="3">
        <v>41804125.479999818</v>
      </c>
    </row>
    <row r="4608" spans="1:5" x14ac:dyDescent="0.25">
      <c r="A4608" s="3">
        <f>+VLOOKUP(C4608,'[1]ESTRUCTURA '!$C:$G,4,0)</f>
        <v>900592759</v>
      </c>
      <c r="B4608" s="3" t="str">
        <f>+VLOOKUP(C4608,'[1]ESTRUCTURA '!$C:$G,5,0)</f>
        <v>HEEDSALUD DEL CARIBE SAS</v>
      </c>
      <c r="C4608" s="3">
        <v>21200</v>
      </c>
      <c r="D4608" s="4">
        <v>45014</v>
      </c>
      <c r="E4608" s="3">
        <v>16665773.820000079</v>
      </c>
    </row>
    <row r="4609" spans="1:5" x14ac:dyDescent="0.25">
      <c r="A4609" s="3">
        <f>+VLOOKUP(C4609,'[1]ESTRUCTURA '!$C:$G,4,0)</f>
        <v>900592759</v>
      </c>
      <c r="B4609" s="3" t="str">
        <f>+VLOOKUP(C4609,'[1]ESTRUCTURA '!$C:$G,5,0)</f>
        <v>HEEDSALUD DEL CARIBE SAS</v>
      </c>
      <c r="C4609" s="3">
        <v>21200</v>
      </c>
      <c r="D4609" s="4">
        <v>45015</v>
      </c>
      <c r="E4609" s="3">
        <v>206390.52000000002</v>
      </c>
    </row>
    <row r="4610" spans="1:5" x14ac:dyDescent="0.25">
      <c r="A4610" s="3">
        <f>+VLOOKUP(C4610,'[1]ESTRUCTURA '!$C:$G,4,0)</f>
        <v>900023199</v>
      </c>
      <c r="B4610" s="3" t="str">
        <f>+VLOOKUP(C4610,'[1]ESTRUCTURA '!$C:$G,5,0)</f>
        <v>CENTRO ESPECIALIZADO ECOVIDA SAS</v>
      </c>
      <c r="C4610" s="3">
        <v>21201</v>
      </c>
      <c r="D4610" s="4">
        <v>44950</v>
      </c>
      <c r="E4610" s="3">
        <v>403580.77</v>
      </c>
    </row>
    <row r="4611" spans="1:5" x14ac:dyDescent="0.25">
      <c r="A4611" s="3">
        <f>+VLOOKUP(C4611,'[1]ESTRUCTURA '!$C:$G,4,0)</f>
        <v>900023199</v>
      </c>
      <c r="B4611" s="3" t="str">
        <f>+VLOOKUP(C4611,'[1]ESTRUCTURA '!$C:$G,5,0)</f>
        <v>CENTRO ESPECIALIZADO ECOVIDA SAS</v>
      </c>
      <c r="C4611" s="3">
        <v>21201</v>
      </c>
      <c r="D4611" s="4">
        <v>44967</v>
      </c>
      <c r="E4611" s="3">
        <v>157914962</v>
      </c>
    </row>
    <row r="4612" spans="1:5" x14ac:dyDescent="0.25">
      <c r="A4612" s="3">
        <f>+VLOOKUP(C4612,'[1]ESTRUCTURA '!$C:$G,4,0)</f>
        <v>900023199</v>
      </c>
      <c r="B4612" s="3" t="str">
        <f>+VLOOKUP(C4612,'[1]ESTRUCTURA '!$C:$G,5,0)</f>
        <v>CENTRO ESPECIALIZADO ECOVIDA SAS</v>
      </c>
      <c r="C4612" s="3">
        <v>21201</v>
      </c>
      <c r="D4612" s="4">
        <v>44998</v>
      </c>
      <c r="E4612" s="3">
        <v>197450043.91999999</v>
      </c>
    </row>
    <row r="4613" spans="1:5" x14ac:dyDescent="0.25">
      <c r="A4613" s="3">
        <f>+VLOOKUP(C4613,'[1]ESTRUCTURA '!$C:$G,4,0)</f>
        <v>812005522</v>
      </c>
      <c r="B4613" s="3" t="str">
        <f>+VLOOKUP(C4613,'[1]ESTRUCTURA '!$C:$G,5,0)</f>
        <v>FUNDACION AMIGOS DE LA SALUD</v>
      </c>
      <c r="C4613" s="3">
        <v>21202</v>
      </c>
      <c r="D4613" s="4">
        <v>44939</v>
      </c>
      <c r="E4613" s="3">
        <v>1509538440</v>
      </c>
    </row>
    <row r="4614" spans="1:5" x14ac:dyDescent="0.25">
      <c r="A4614" s="3">
        <f>+VLOOKUP(C4614,'[1]ESTRUCTURA '!$C:$G,4,0)</f>
        <v>812005522</v>
      </c>
      <c r="B4614" s="3" t="str">
        <f>+VLOOKUP(C4614,'[1]ESTRUCTURA '!$C:$G,5,0)</f>
        <v>FUNDACION AMIGOS DE LA SALUD</v>
      </c>
      <c r="C4614" s="3">
        <v>21202</v>
      </c>
      <c r="D4614" s="4">
        <v>44956</v>
      </c>
      <c r="E4614" s="3">
        <v>12726705.949999999</v>
      </c>
    </row>
    <row r="4615" spans="1:5" x14ac:dyDescent="0.25">
      <c r="A4615" s="3">
        <f>+VLOOKUP(C4615,'[1]ESTRUCTURA '!$C:$G,4,0)</f>
        <v>812005522</v>
      </c>
      <c r="B4615" s="3" t="str">
        <f>+VLOOKUP(C4615,'[1]ESTRUCTURA '!$C:$G,5,0)</f>
        <v>FUNDACION AMIGOS DE LA SALUD</v>
      </c>
      <c r="C4615" s="3">
        <v>21202</v>
      </c>
      <c r="D4615" s="4">
        <v>44986</v>
      </c>
      <c r="E4615" s="3">
        <v>3656385198.0000005</v>
      </c>
    </row>
    <row r="4616" spans="1:5" x14ac:dyDescent="0.25">
      <c r="A4616" s="3">
        <f>+VLOOKUP(C4616,'[1]ESTRUCTURA '!$C:$G,4,0)</f>
        <v>812005522</v>
      </c>
      <c r="B4616" s="3" t="str">
        <f>+VLOOKUP(C4616,'[1]ESTRUCTURA '!$C:$G,5,0)</f>
        <v>FUNDACION AMIGOS DE LA SALUD</v>
      </c>
      <c r="C4616" s="3">
        <v>21202</v>
      </c>
      <c r="D4616" s="4">
        <v>44992</v>
      </c>
      <c r="E4616" s="3">
        <v>12925460.6</v>
      </c>
    </row>
    <row r="4617" spans="1:5" x14ac:dyDescent="0.25">
      <c r="A4617" s="3">
        <f>+VLOOKUP(C4617,'[1]ESTRUCTURA '!$C:$G,4,0)</f>
        <v>812005522</v>
      </c>
      <c r="B4617" s="3" t="str">
        <f>+VLOOKUP(C4617,'[1]ESTRUCTURA '!$C:$G,5,0)</f>
        <v>FUNDACION AMIGOS DE LA SALUD</v>
      </c>
      <c r="C4617" s="3">
        <v>21202</v>
      </c>
      <c r="D4617" s="4">
        <v>45015</v>
      </c>
      <c r="E4617" s="3">
        <v>1568534929</v>
      </c>
    </row>
    <row r="4618" spans="1:5" x14ac:dyDescent="0.25">
      <c r="A4618" s="3">
        <f>+VLOOKUP(C4618,'[1]ESTRUCTURA '!$C:$G,4,0)</f>
        <v>823002800</v>
      </c>
      <c r="B4618" s="3" t="str">
        <f>+VLOOKUP(C4618,'[1]ESTRUCTURA '!$C:$G,5,0)</f>
        <v>OFTALMOLOGOS ASOCIADOS DE LA COSTA SAS</v>
      </c>
      <c r="C4618" s="3">
        <v>21203</v>
      </c>
      <c r="D4618" s="4">
        <v>44950</v>
      </c>
      <c r="E4618" s="3">
        <v>323572999.00000179</v>
      </c>
    </row>
    <row r="4619" spans="1:5" x14ac:dyDescent="0.25">
      <c r="A4619" s="3">
        <f>+VLOOKUP(C4619,'[1]ESTRUCTURA '!$C:$G,4,0)</f>
        <v>823002800</v>
      </c>
      <c r="B4619" s="3" t="str">
        <f>+VLOOKUP(C4619,'[1]ESTRUCTURA '!$C:$G,5,0)</f>
        <v>OFTALMOLOGOS ASOCIADOS DE LA COSTA SAS</v>
      </c>
      <c r="C4619" s="3">
        <v>21203</v>
      </c>
      <c r="D4619" s="4">
        <v>44953</v>
      </c>
      <c r="E4619" s="3">
        <v>1646390.16</v>
      </c>
    </row>
    <row r="4620" spans="1:5" x14ac:dyDescent="0.25">
      <c r="A4620" s="3">
        <f>+VLOOKUP(C4620,'[1]ESTRUCTURA '!$C:$G,4,0)</f>
        <v>823002800</v>
      </c>
      <c r="B4620" s="3" t="str">
        <f>+VLOOKUP(C4620,'[1]ESTRUCTURA '!$C:$G,5,0)</f>
        <v>OFTALMOLOGOS ASOCIADOS DE LA COSTA SAS</v>
      </c>
      <c r="C4620" s="3">
        <v>21203</v>
      </c>
      <c r="D4620" s="4">
        <v>44954</v>
      </c>
      <c r="E4620" s="3">
        <v>8905544.8100000061</v>
      </c>
    </row>
    <row r="4621" spans="1:5" x14ac:dyDescent="0.25">
      <c r="A4621" s="3">
        <f>+VLOOKUP(C4621,'[1]ESTRUCTURA '!$C:$G,4,0)</f>
        <v>823002800</v>
      </c>
      <c r="B4621" s="3" t="str">
        <f>+VLOOKUP(C4621,'[1]ESTRUCTURA '!$C:$G,5,0)</f>
        <v>OFTALMOLOGOS ASOCIADOS DE LA COSTA SAS</v>
      </c>
      <c r="C4621" s="3">
        <v>21203</v>
      </c>
      <c r="D4621" s="4">
        <v>44956</v>
      </c>
      <c r="E4621" s="3">
        <v>38832678.779999942</v>
      </c>
    </row>
    <row r="4622" spans="1:5" x14ac:dyDescent="0.25">
      <c r="A4622" s="3">
        <f>+VLOOKUP(C4622,'[1]ESTRUCTURA '!$C:$G,4,0)</f>
        <v>823002800</v>
      </c>
      <c r="B4622" s="3" t="str">
        <f>+VLOOKUP(C4622,'[1]ESTRUCTURA '!$C:$G,5,0)</f>
        <v>OFTALMOLOGOS ASOCIADOS DE LA COSTA SAS</v>
      </c>
      <c r="C4622" s="3">
        <v>21203</v>
      </c>
      <c r="D4622" s="4">
        <v>44967</v>
      </c>
      <c r="E4622" s="3">
        <v>497786578.36001384</v>
      </c>
    </row>
    <row r="4623" spans="1:5" x14ac:dyDescent="0.25">
      <c r="A4623" s="3">
        <f>+VLOOKUP(C4623,'[1]ESTRUCTURA '!$C:$G,4,0)</f>
        <v>823002800</v>
      </c>
      <c r="B4623" s="3" t="str">
        <f>+VLOOKUP(C4623,'[1]ESTRUCTURA '!$C:$G,5,0)</f>
        <v>OFTALMOLOGOS ASOCIADOS DE LA COSTA SAS</v>
      </c>
      <c r="C4623" s="3">
        <v>21203</v>
      </c>
      <c r="D4623" s="4">
        <v>44992</v>
      </c>
      <c r="E4623" s="3">
        <v>957606.12999999989</v>
      </c>
    </row>
    <row r="4624" spans="1:5" x14ac:dyDescent="0.25">
      <c r="A4624" s="3">
        <f>+VLOOKUP(C4624,'[1]ESTRUCTURA '!$C:$G,4,0)</f>
        <v>823002800</v>
      </c>
      <c r="B4624" s="3" t="str">
        <f>+VLOOKUP(C4624,'[1]ESTRUCTURA '!$C:$G,5,0)</f>
        <v>OFTALMOLOGOS ASOCIADOS DE LA COSTA SAS</v>
      </c>
      <c r="C4624" s="3">
        <v>21203</v>
      </c>
      <c r="D4624" s="4">
        <v>44998</v>
      </c>
      <c r="E4624" s="3">
        <v>62087244.039999858</v>
      </c>
    </row>
    <row r="4625" spans="1:5" x14ac:dyDescent="0.25">
      <c r="A4625" s="3">
        <f>+VLOOKUP(C4625,'[1]ESTRUCTURA '!$C:$G,4,0)</f>
        <v>823002800</v>
      </c>
      <c r="B4625" s="3" t="str">
        <f>+VLOOKUP(C4625,'[1]ESTRUCTURA '!$C:$G,5,0)</f>
        <v>OFTALMOLOGOS ASOCIADOS DE LA COSTA SAS</v>
      </c>
      <c r="C4625" s="3">
        <v>21203</v>
      </c>
      <c r="D4625" s="4">
        <v>45001</v>
      </c>
      <c r="E4625" s="3">
        <v>19297857.120000001</v>
      </c>
    </row>
    <row r="4626" spans="1:5" x14ac:dyDescent="0.25">
      <c r="A4626" s="3">
        <f>+VLOOKUP(C4626,'[1]ESTRUCTURA '!$C:$G,4,0)</f>
        <v>823002800</v>
      </c>
      <c r="B4626" s="3" t="str">
        <f>+VLOOKUP(C4626,'[1]ESTRUCTURA '!$C:$G,5,0)</f>
        <v>OFTALMOLOGOS ASOCIADOS DE LA COSTA SAS</v>
      </c>
      <c r="C4626" s="3">
        <v>21203</v>
      </c>
      <c r="D4626" s="4">
        <v>45008</v>
      </c>
      <c r="E4626" s="3">
        <v>154557818</v>
      </c>
    </row>
    <row r="4627" spans="1:5" x14ac:dyDescent="0.25">
      <c r="A4627" s="3">
        <f>+VLOOKUP(C4627,'[1]ESTRUCTURA '!$C:$G,4,0)</f>
        <v>823002800</v>
      </c>
      <c r="B4627" s="3" t="str">
        <f>+VLOOKUP(C4627,'[1]ESTRUCTURA '!$C:$G,5,0)</f>
        <v>OFTALMOLOGOS ASOCIADOS DE LA COSTA SAS</v>
      </c>
      <c r="C4627" s="3">
        <v>21203</v>
      </c>
      <c r="D4627" s="4">
        <v>45013</v>
      </c>
      <c r="E4627" s="3">
        <v>63090008.709999748</v>
      </c>
    </row>
    <row r="4628" spans="1:5" x14ac:dyDescent="0.25">
      <c r="A4628" s="3">
        <f>+VLOOKUP(C4628,'[1]ESTRUCTURA '!$C:$G,4,0)</f>
        <v>823002800</v>
      </c>
      <c r="B4628" s="3" t="str">
        <f>+VLOOKUP(C4628,'[1]ESTRUCTURA '!$C:$G,5,0)</f>
        <v>OFTALMOLOGOS ASOCIADOS DE LA COSTA SAS</v>
      </c>
      <c r="C4628" s="3">
        <v>21203</v>
      </c>
      <c r="D4628" s="4">
        <v>45014</v>
      </c>
      <c r="E4628" s="3">
        <v>46779363.019999854</v>
      </c>
    </row>
    <row r="4629" spans="1:5" x14ac:dyDescent="0.25">
      <c r="A4629" s="3">
        <f>+VLOOKUP(C4629,'[1]ESTRUCTURA '!$C:$G,4,0)</f>
        <v>823002800</v>
      </c>
      <c r="B4629" s="3" t="str">
        <f>+VLOOKUP(C4629,'[1]ESTRUCTURA '!$C:$G,5,0)</f>
        <v>OFTALMOLOGOS ASOCIADOS DE LA COSTA SAS</v>
      </c>
      <c r="C4629" s="3">
        <v>21203</v>
      </c>
      <c r="D4629" s="4">
        <v>45015</v>
      </c>
      <c r="E4629" s="3">
        <v>863926.75</v>
      </c>
    </row>
    <row r="4630" spans="1:5" x14ac:dyDescent="0.25">
      <c r="A4630" s="3">
        <f>+VLOOKUP(C4630,'[1]ESTRUCTURA '!$C:$G,4,0)</f>
        <v>900520317</v>
      </c>
      <c r="B4630" s="3" t="str">
        <f>+VLOOKUP(C4630,'[1]ESTRUCTURA '!$C:$G,5,0)</f>
        <v>CENTRO OPTICO AGOVISION SAS</v>
      </c>
      <c r="C4630" s="3">
        <v>21204</v>
      </c>
      <c r="D4630" s="4">
        <v>44958</v>
      </c>
      <c r="E4630" s="3">
        <v>14999998.999999939</v>
      </c>
    </row>
    <row r="4631" spans="1:5" x14ac:dyDescent="0.25">
      <c r="A4631" s="3">
        <f>+VLOOKUP(C4631,'[1]ESTRUCTURA '!$C:$G,4,0)</f>
        <v>900520317</v>
      </c>
      <c r="B4631" s="3" t="str">
        <f>+VLOOKUP(C4631,'[1]ESTRUCTURA '!$C:$G,5,0)</f>
        <v>CENTRO OPTICO AGOVISION SAS</v>
      </c>
      <c r="C4631" s="3">
        <v>21204</v>
      </c>
      <c r="D4631" s="4">
        <v>44981</v>
      </c>
      <c r="E4631" s="3">
        <v>79694862</v>
      </c>
    </row>
    <row r="4632" spans="1:5" x14ac:dyDescent="0.25">
      <c r="A4632" s="3">
        <f>+VLOOKUP(C4632,'[1]ESTRUCTURA '!$C:$G,4,0)</f>
        <v>900520317</v>
      </c>
      <c r="B4632" s="3" t="str">
        <f>+VLOOKUP(C4632,'[1]ESTRUCTURA '!$C:$G,5,0)</f>
        <v>CENTRO OPTICO AGOVISION SAS</v>
      </c>
      <c r="C4632" s="3">
        <v>21204</v>
      </c>
      <c r="D4632" s="4">
        <v>45015</v>
      </c>
      <c r="E4632" s="3">
        <v>55887</v>
      </c>
    </row>
    <row r="4633" spans="1:5" x14ac:dyDescent="0.25">
      <c r="A4633" s="3">
        <f>+VLOOKUP(C4633,'[1]ESTRUCTURA '!$C:$G,4,0)</f>
        <v>900172774</v>
      </c>
      <c r="B4633" s="3" t="str">
        <f>+VLOOKUP(C4633,'[1]ESTRUCTURA '!$C:$G,5,0)</f>
        <v>REDONDO DE ORO LTDA(CENTRO DE DIAGNOSTICO CITOPATOLOGICO DEL</v>
      </c>
      <c r="C4633" s="3">
        <v>21205</v>
      </c>
      <c r="D4633" s="4">
        <v>44958</v>
      </c>
      <c r="E4633" s="3">
        <v>539841.96000000031</v>
      </c>
    </row>
    <row r="4634" spans="1:5" x14ac:dyDescent="0.25">
      <c r="A4634" s="3">
        <f>+VLOOKUP(C4634,'[1]ESTRUCTURA '!$C:$G,4,0)</f>
        <v>900172774</v>
      </c>
      <c r="B4634" s="3" t="str">
        <f>+VLOOKUP(C4634,'[1]ESTRUCTURA '!$C:$G,5,0)</f>
        <v>REDONDO DE ORO LTDA(CENTRO DE DIAGNOSTICO CITOPATOLOGICO DEL</v>
      </c>
      <c r="C4634" s="3">
        <v>21205</v>
      </c>
      <c r="D4634" s="4">
        <v>44986</v>
      </c>
      <c r="E4634" s="3">
        <v>177736876.83998457</v>
      </c>
    </row>
    <row r="4635" spans="1:5" x14ac:dyDescent="0.25">
      <c r="A4635" s="3">
        <f>+VLOOKUP(C4635,'[1]ESTRUCTURA '!$C:$G,4,0)</f>
        <v>806016046</v>
      </c>
      <c r="B4635" s="3" t="str">
        <f>+VLOOKUP(C4635,'[1]ESTRUCTURA '!$C:$G,5,0)</f>
        <v>SUR SALUD IPS SAS</v>
      </c>
      <c r="C4635" s="3">
        <v>21207</v>
      </c>
      <c r="D4635" s="4">
        <v>44950</v>
      </c>
      <c r="E4635" s="3">
        <v>402915353.61999989</v>
      </c>
    </row>
    <row r="4636" spans="1:5" x14ac:dyDescent="0.25">
      <c r="A4636" s="3">
        <f>+VLOOKUP(C4636,'[1]ESTRUCTURA '!$C:$G,4,0)</f>
        <v>806016046</v>
      </c>
      <c r="B4636" s="3" t="str">
        <f>+VLOOKUP(C4636,'[1]ESTRUCTURA '!$C:$G,5,0)</f>
        <v>SUR SALUD IPS SAS</v>
      </c>
      <c r="C4636" s="3">
        <v>21207</v>
      </c>
      <c r="D4636" s="4">
        <v>44953</v>
      </c>
      <c r="E4636" s="3">
        <v>544883.67999999993</v>
      </c>
    </row>
    <row r="4637" spans="1:5" x14ac:dyDescent="0.25">
      <c r="A4637" s="3">
        <f>+VLOOKUP(C4637,'[1]ESTRUCTURA '!$C:$G,4,0)</f>
        <v>806016046</v>
      </c>
      <c r="B4637" s="3" t="str">
        <f>+VLOOKUP(C4637,'[1]ESTRUCTURA '!$C:$G,5,0)</f>
        <v>SUR SALUD IPS SAS</v>
      </c>
      <c r="C4637" s="3">
        <v>21207</v>
      </c>
      <c r="D4637" s="4">
        <v>44954</v>
      </c>
      <c r="E4637" s="3">
        <v>410181.12</v>
      </c>
    </row>
    <row r="4638" spans="1:5" x14ac:dyDescent="0.25">
      <c r="A4638" s="3">
        <f>+VLOOKUP(C4638,'[1]ESTRUCTURA '!$C:$G,4,0)</f>
        <v>806016046</v>
      </c>
      <c r="B4638" s="3" t="str">
        <f>+VLOOKUP(C4638,'[1]ESTRUCTURA '!$C:$G,5,0)</f>
        <v>SUR SALUD IPS SAS</v>
      </c>
      <c r="C4638" s="3">
        <v>21207</v>
      </c>
      <c r="D4638" s="4">
        <v>44956</v>
      </c>
      <c r="E4638" s="3">
        <v>2194987.7200000007</v>
      </c>
    </row>
    <row r="4639" spans="1:5" x14ac:dyDescent="0.25">
      <c r="A4639" s="3">
        <f>+VLOOKUP(C4639,'[1]ESTRUCTURA '!$C:$G,4,0)</f>
        <v>806016046</v>
      </c>
      <c r="B4639" s="3" t="str">
        <f>+VLOOKUP(C4639,'[1]ESTRUCTURA '!$C:$G,5,0)</f>
        <v>SUR SALUD IPS SAS</v>
      </c>
      <c r="C4639" s="3">
        <v>21207</v>
      </c>
      <c r="D4639" s="4">
        <v>44967</v>
      </c>
      <c r="E4639" s="3">
        <v>427699758.14999974</v>
      </c>
    </row>
    <row r="4640" spans="1:5" x14ac:dyDescent="0.25">
      <c r="A4640" s="3">
        <f>+VLOOKUP(C4640,'[1]ESTRUCTURA '!$C:$G,4,0)</f>
        <v>806016046</v>
      </c>
      <c r="B4640" s="3" t="str">
        <f>+VLOOKUP(C4640,'[1]ESTRUCTURA '!$C:$G,5,0)</f>
        <v>SUR SALUD IPS SAS</v>
      </c>
      <c r="C4640" s="3">
        <v>21207</v>
      </c>
      <c r="D4640" s="4">
        <v>44992</v>
      </c>
      <c r="E4640" s="3">
        <v>1545382.5699999998</v>
      </c>
    </row>
    <row r="4641" spans="1:5" x14ac:dyDescent="0.25">
      <c r="A4641" s="3">
        <f>+VLOOKUP(C4641,'[1]ESTRUCTURA '!$C:$G,4,0)</f>
        <v>806016046</v>
      </c>
      <c r="B4641" s="3" t="str">
        <f>+VLOOKUP(C4641,'[1]ESTRUCTURA '!$C:$G,5,0)</f>
        <v>SUR SALUD IPS SAS</v>
      </c>
      <c r="C4641" s="3">
        <v>21207</v>
      </c>
      <c r="D4641" s="4">
        <v>44998</v>
      </c>
      <c r="E4641" s="3">
        <v>10462157.999999965</v>
      </c>
    </row>
    <row r="4642" spans="1:5" x14ac:dyDescent="0.25">
      <c r="A4642" s="3">
        <f>+VLOOKUP(C4642,'[1]ESTRUCTURA '!$C:$G,4,0)</f>
        <v>806016046</v>
      </c>
      <c r="B4642" s="3" t="str">
        <f>+VLOOKUP(C4642,'[1]ESTRUCTURA '!$C:$G,5,0)</f>
        <v>SUR SALUD IPS SAS</v>
      </c>
      <c r="C4642" s="3">
        <v>21207</v>
      </c>
      <c r="D4642" s="4">
        <v>45001</v>
      </c>
      <c r="E4642" s="3">
        <v>13082785.359999998</v>
      </c>
    </row>
    <row r="4643" spans="1:5" x14ac:dyDescent="0.25">
      <c r="A4643" s="3">
        <f>+VLOOKUP(C4643,'[1]ESTRUCTURA '!$C:$G,4,0)</f>
        <v>806016046</v>
      </c>
      <c r="B4643" s="3" t="str">
        <f>+VLOOKUP(C4643,'[1]ESTRUCTURA '!$C:$G,5,0)</f>
        <v>SUR SALUD IPS SAS</v>
      </c>
      <c r="C4643" s="3">
        <v>21207</v>
      </c>
      <c r="D4643" s="4">
        <v>45012</v>
      </c>
      <c r="E4643" s="3">
        <v>3072784.2800000003</v>
      </c>
    </row>
    <row r="4644" spans="1:5" x14ac:dyDescent="0.25">
      <c r="A4644" s="3">
        <f>+VLOOKUP(C4644,'[1]ESTRUCTURA '!$C:$G,4,0)</f>
        <v>806016046</v>
      </c>
      <c r="B4644" s="3" t="str">
        <f>+VLOOKUP(C4644,'[1]ESTRUCTURA '!$C:$G,5,0)</f>
        <v>SUR SALUD IPS SAS</v>
      </c>
      <c r="C4644" s="3">
        <v>21207</v>
      </c>
      <c r="D4644" s="4">
        <v>45014</v>
      </c>
      <c r="E4644" s="3">
        <v>43067573.370000049</v>
      </c>
    </row>
    <row r="4645" spans="1:5" x14ac:dyDescent="0.25">
      <c r="A4645" s="3">
        <f>+VLOOKUP(C4645,'[1]ESTRUCTURA '!$C:$G,4,0)</f>
        <v>806016046</v>
      </c>
      <c r="B4645" s="3" t="str">
        <f>+VLOOKUP(C4645,'[1]ESTRUCTURA '!$C:$G,5,0)</f>
        <v>SUR SALUD IPS SAS</v>
      </c>
      <c r="C4645" s="3">
        <v>21207</v>
      </c>
      <c r="D4645" s="4">
        <v>45015</v>
      </c>
      <c r="E4645" s="3">
        <v>1697120.61</v>
      </c>
    </row>
    <row r="4646" spans="1:5" x14ac:dyDescent="0.25">
      <c r="A4646" s="3">
        <f>+VLOOKUP(C4646,'[1]ESTRUCTURA '!$C:$G,4,0)</f>
        <v>900638867</v>
      </c>
      <c r="B4646" s="3" t="str">
        <f>+VLOOKUP(C4646,'[1]ESTRUCTURA '!$C:$G,5,0)</f>
        <v>INTEGRALES HEALTH SAS</v>
      </c>
      <c r="C4646" s="3">
        <v>21208</v>
      </c>
      <c r="D4646" s="4">
        <v>44939</v>
      </c>
      <c r="E4646" s="3">
        <v>1175115578.0600023</v>
      </c>
    </row>
    <row r="4647" spans="1:5" x14ac:dyDescent="0.25">
      <c r="A4647" s="3">
        <f>+VLOOKUP(C4647,'[1]ESTRUCTURA '!$C:$G,4,0)</f>
        <v>900638867</v>
      </c>
      <c r="B4647" s="3" t="str">
        <f>+VLOOKUP(C4647,'[1]ESTRUCTURA '!$C:$G,5,0)</f>
        <v>INTEGRALES HEALTH SAS</v>
      </c>
      <c r="C4647" s="3">
        <v>21208</v>
      </c>
      <c r="D4647" s="4">
        <v>44956</v>
      </c>
      <c r="E4647" s="3">
        <v>964379754.84000242</v>
      </c>
    </row>
    <row r="4648" spans="1:5" x14ac:dyDescent="0.25">
      <c r="A4648" s="3">
        <f>+VLOOKUP(C4648,'[1]ESTRUCTURA '!$C:$G,4,0)</f>
        <v>900638867</v>
      </c>
      <c r="B4648" s="3" t="str">
        <f>+VLOOKUP(C4648,'[1]ESTRUCTURA '!$C:$G,5,0)</f>
        <v>INTEGRALES HEALTH SAS</v>
      </c>
      <c r="C4648" s="3">
        <v>21208</v>
      </c>
      <c r="D4648" s="4">
        <v>44986</v>
      </c>
      <c r="E4648" s="3">
        <v>517853323.58996618</v>
      </c>
    </row>
    <row r="4649" spans="1:5" x14ac:dyDescent="0.25">
      <c r="A4649" s="3">
        <f>+VLOOKUP(C4649,'[1]ESTRUCTURA '!$C:$G,4,0)</f>
        <v>900638867</v>
      </c>
      <c r="B4649" s="3" t="str">
        <f>+VLOOKUP(C4649,'[1]ESTRUCTURA '!$C:$G,5,0)</f>
        <v>INTEGRALES HEALTH SAS</v>
      </c>
      <c r="C4649" s="3">
        <v>21208</v>
      </c>
      <c r="D4649" s="4">
        <v>44992</v>
      </c>
      <c r="E4649" s="3">
        <v>3187669.7899999996</v>
      </c>
    </row>
    <row r="4650" spans="1:5" x14ac:dyDescent="0.25">
      <c r="A4650" s="3">
        <f>+VLOOKUP(C4650,'[1]ESTRUCTURA '!$C:$G,4,0)</f>
        <v>900638867</v>
      </c>
      <c r="B4650" s="3" t="str">
        <f>+VLOOKUP(C4650,'[1]ESTRUCTURA '!$C:$G,5,0)</f>
        <v>INTEGRALES HEALTH SAS</v>
      </c>
      <c r="C4650" s="3">
        <v>21208</v>
      </c>
      <c r="D4650" s="4">
        <v>45015</v>
      </c>
      <c r="E4650" s="3">
        <v>894706896.21997118</v>
      </c>
    </row>
    <row r="4651" spans="1:5" x14ac:dyDescent="0.25">
      <c r="A4651" s="3">
        <f>+VLOOKUP(C4651,'[1]ESTRUCTURA '!$C:$G,4,0)</f>
        <v>802000955</v>
      </c>
      <c r="B4651" s="3" t="str">
        <f>+VLOOKUP(C4651,'[1]ESTRUCTURA '!$C:$G,5,0)</f>
        <v>INSTITUTO DE LA VISION DEL NORTE &amp; CIA LTDA</v>
      </c>
      <c r="C4651" s="3">
        <v>21209</v>
      </c>
      <c r="D4651" s="4">
        <v>44954</v>
      </c>
      <c r="E4651" s="3">
        <v>70000000</v>
      </c>
    </row>
    <row r="4652" spans="1:5" x14ac:dyDescent="0.25">
      <c r="A4652" s="3">
        <f>+VLOOKUP(C4652,'[1]ESTRUCTURA '!$C:$G,4,0)</f>
        <v>802000955</v>
      </c>
      <c r="B4652" s="3" t="str">
        <f>+VLOOKUP(C4652,'[1]ESTRUCTURA '!$C:$G,5,0)</f>
        <v>INSTITUTO DE LA VISION DEL NORTE &amp; CIA LTDA</v>
      </c>
      <c r="C4652" s="3">
        <v>21209</v>
      </c>
      <c r="D4652" s="4">
        <v>44956</v>
      </c>
      <c r="E4652" s="3">
        <v>31631233.82</v>
      </c>
    </row>
    <row r="4653" spans="1:5" x14ac:dyDescent="0.25">
      <c r="A4653" s="3">
        <f>+VLOOKUP(C4653,'[1]ESTRUCTURA '!$C:$G,4,0)</f>
        <v>802000955</v>
      </c>
      <c r="B4653" s="3" t="str">
        <f>+VLOOKUP(C4653,'[1]ESTRUCTURA '!$C:$G,5,0)</f>
        <v>INSTITUTO DE LA VISION DEL NORTE &amp; CIA LTDA</v>
      </c>
      <c r="C4653" s="3">
        <v>21209</v>
      </c>
      <c r="D4653" s="4">
        <v>44967</v>
      </c>
      <c r="E4653" s="3">
        <v>206261149</v>
      </c>
    </row>
    <row r="4654" spans="1:5" x14ac:dyDescent="0.25">
      <c r="A4654" s="3">
        <f>+VLOOKUP(C4654,'[1]ESTRUCTURA '!$C:$G,4,0)</f>
        <v>802000955</v>
      </c>
      <c r="B4654" s="3" t="str">
        <f>+VLOOKUP(C4654,'[1]ESTRUCTURA '!$C:$G,5,0)</f>
        <v>INSTITUTO DE LA VISION DEL NORTE &amp; CIA LTDA</v>
      </c>
      <c r="C4654" s="3">
        <v>21209</v>
      </c>
      <c r="D4654" s="4">
        <v>44998</v>
      </c>
      <c r="E4654" s="3">
        <v>138744484.69</v>
      </c>
    </row>
    <row r="4655" spans="1:5" x14ac:dyDescent="0.25">
      <c r="A4655" s="3">
        <f>+VLOOKUP(C4655,'[1]ESTRUCTURA '!$C:$G,4,0)</f>
        <v>802000955</v>
      </c>
      <c r="B4655" s="3" t="str">
        <f>+VLOOKUP(C4655,'[1]ESTRUCTURA '!$C:$G,5,0)</f>
        <v>INSTITUTO DE LA VISION DEL NORTE &amp; CIA LTDA</v>
      </c>
      <c r="C4655" s="3">
        <v>21209</v>
      </c>
      <c r="D4655" s="4">
        <v>45001</v>
      </c>
      <c r="E4655" s="3">
        <v>31604014.640000001</v>
      </c>
    </row>
    <row r="4656" spans="1:5" x14ac:dyDescent="0.25">
      <c r="A4656" s="3">
        <f>+VLOOKUP(C4656,'[1]ESTRUCTURA '!$C:$G,4,0)</f>
        <v>806016225</v>
      </c>
      <c r="B4656" s="3" t="str">
        <f>+VLOOKUP(C4656,'[1]ESTRUCTURA '!$C:$G,5,0)</f>
        <v>CENTRO MEDICO BUENOS AIRES SAS</v>
      </c>
      <c r="C4656" s="3">
        <v>21210</v>
      </c>
      <c r="D4656" s="4">
        <v>44950</v>
      </c>
      <c r="E4656" s="3">
        <v>262680605.53999999</v>
      </c>
    </row>
    <row r="4657" spans="1:5" x14ac:dyDescent="0.25">
      <c r="A4657" s="3">
        <f>+VLOOKUP(C4657,'[1]ESTRUCTURA '!$C:$G,4,0)</f>
        <v>806016225</v>
      </c>
      <c r="B4657" s="3" t="str">
        <f>+VLOOKUP(C4657,'[1]ESTRUCTURA '!$C:$G,5,0)</f>
        <v>CENTRO MEDICO BUENOS AIRES SAS</v>
      </c>
      <c r="C4657" s="3">
        <v>21210</v>
      </c>
      <c r="D4657" s="4">
        <v>44967</v>
      </c>
      <c r="E4657" s="3">
        <v>259460825.00000003</v>
      </c>
    </row>
    <row r="4658" spans="1:5" x14ac:dyDescent="0.25">
      <c r="A4658" s="3">
        <f>+VLOOKUP(C4658,'[1]ESTRUCTURA '!$C:$G,4,0)</f>
        <v>806016225</v>
      </c>
      <c r="B4658" s="3" t="str">
        <f>+VLOOKUP(C4658,'[1]ESTRUCTURA '!$C:$G,5,0)</f>
        <v>CENTRO MEDICO BUENOS AIRES SAS</v>
      </c>
      <c r="C4658" s="3">
        <v>21210</v>
      </c>
      <c r="D4658" s="4">
        <v>44992</v>
      </c>
      <c r="E4658" s="3">
        <v>5241409.2399999993</v>
      </c>
    </row>
    <row r="4659" spans="1:5" x14ac:dyDescent="0.25">
      <c r="A4659" s="3">
        <f>+VLOOKUP(C4659,'[1]ESTRUCTURA '!$C:$G,4,0)</f>
        <v>806016225</v>
      </c>
      <c r="B4659" s="3" t="str">
        <f>+VLOOKUP(C4659,'[1]ESTRUCTURA '!$C:$G,5,0)</f>
        <v>CENTRO MEDICO BUENOS AIRES SAS</v>
      </c>
      <c r="C4659" s="3">
        <v>21210</v>
      </c>
      <c r="D4659" s="4">
        <v>44998</v>
      </c>
      <c r="E4659" s="3">
        <v>7043944.8599999938</v>
      </c>
    </row>
    <row r="4660" spans="1:5" x14ac:dyDescent="0.25">
      <c r="A4660" s="3">
        <f>+VLOOKUP(C4660,'[1]ESTRUCTURA '!$C:$G,4,0)</f>
        <v>806016225</v>
      </c>
      <c r="B4660" s="3" t="str">
        <f>+VLOOKUP(C4660,'[1]ESTRUCTURA '!$C:$G,5,0)</f>
        <v>CENTRO MEDICO BUENOS AIRES SAS</v>
      </c>
      <c r="C4660" s="3">
        <v>21210</v>
      </c>
      <c r="D4660" s="4">
        <v>45013</v>
      </c>
      <c r="E4660" s="3">
        <v>27291124.629999999</v>
      </c>
    </row>
    <row r="4661" spans="1:5" x14ac:dyDescent="0.25">
      <c r="A4661" s="3">
        <f>+VLOOKUP(C4661,'[1]ESTRUCTURA '!$C:$G,4,0)</f>
        <v>806016225</v>
      </c>
      <c r="B4661" s="3" t="str">
        <f>+VLOOKUP(C4661,'[1]ESTRUCTURA '!$C:$G,5,0)</f>
        <v>CENTRO MEDICO BUENOS AIRES SAS</v>
      </c>
      <c r="C4661" s="3">
        <v>21210</v>
      </c>
      <c r="D4661" s="4">
        <v>45014</v>
      </c>
      <c r="E4661" s="3">
        <v>32510415.700000003</v>
      </c>
    </row>
    <row r="4662" spans="1:5" x14ac:dyDescent="0.25">
      <c r="A4662" s="3">
        <f>+VLOOKUP(C4662,'[1]ESTRUCTURA '!$C:$G,4,0)</f>
        <v>806004548</v>
      </c>
      <c r="B4662" s="3" t="str">
        <f>+VLOOKUP(C4662,'[1]ESTRUCTURA '!$C:$G,5,0)</f>
        <v>CENTRO MEDICO CRECER LTDA</v>
      </c>
      <c r="C4662" s="3">
        <v>21211</v>
      </c>
      <c r="D4662" s="4">
        <v>44986</v>
      </c>
      <c r="E4662" s="3">
        <v>666288524.88000011</v>
      </c>
    </row>
    <row r="4663" spans="1:5" x14ac:dyDescent="0.25">
      <c r="A4663" s="3">
        <f>+VLOOKUP(C4663,'[1]ESTRUCTURA '!$C:$G,4,0)</f>
        <v>802014538</v>
      </c>
      <c r="B4663" s="3" t="str">
        <f>+VLOOKUP(C4663,'[1]ESTRUCTURA '!$C:$G,5,0)</f>
        <v>VITALSALUD DEL CARIBE IPS SA</v>
      </c>
      <c r="C4663" s="3">
        <v>21213</v>
      </c>
      <c r="D4663" s="4">
        <v>44945</v>
      </c>
      <c r="E4663" s="3">
        <v>69511200.530000225</v>
      </c>
    </row>
    <row r="4664" spans="1:5" x14ac:dyDescent="0.25">
      <c r="A4664" s="3">
        <f>+VLOOKUP(C4664,'[1]ESTRUCTURA '!$C:$G,4,0)</f>
        <v>802014538</v>
      </c>
      <c r="B4664" s="3" t="str">
        <f>+VLOOKUP(C4664,'[1]ESTRUCTURA '!$C:$G,5,0)</f>
        <v>VITALSALUD DEL CARIBE IPS SA</v>
      </c>
      <c r="C4664" s="3">
        <v>21213</v>
      </c>
      <c r="D4664" s="4">
        <v>44950</v>
      </c>
      <c r="E4664" s="3">
        <v>142279.63</v>
      </c>
    </row>
    <row r="4665" spans="1:5" x14ac:dyDescent="0.25">
      <c r="A4665" s="3">
        <f>+VLOOKUP(C4665,'[1]ESTRUCTURA '!$C:$G,4,0)</f>
        <v>802014538</v>
      </c>
      <c r="B4665" s="3" t="str">
        <f>+VLOOKUP(C4665,'[1]ESTRUCTURA '!$C:$G,5,0)</f>
        <v>VITALSALUD DEL CARIBE IPS SA</v>
      </c>
      <c r="C4665" s="3">
        <v>21213</v>
      </c>
      <c r="D4665" s="4">
        <v>44953</v>
      </c>
      <c r="E4665" s="3">
        <v>311500</v>
      </c>
    </row>
    <row r="4666" spans="1:5" x14ac:dyDescent="0.25">
      <c r="A4666" s="3">
        <f>+VLOOKUP(C4666,'[1]ESTRUCTURA '!$C:$G,4,0)</f>
        <v>802014538</v>
      </c>
      <c r="B4666" s="3" t="str">
        <f>+VLOOKUP(C4666,'[1]ESTRUCTURA '!$C:$G,5,0)</f>
        <v>VITALSALUD DEL CARIBE IPS SA</v>
      </c>
      <c r="C4666" s="3">
        <v>21213</v>
      </c>
      <c r="D4666" s="4">
        <v>44954</v>
      </c>
      <c r="E4666" s="3">
        <v>5546670.4600000037</v>
      </c>
    </row>
    <row r="4667" spans="1:5" x14ac:dyDescent="0.25">
      <c r="A4667" s="3">
        <f>+VLOOKUP(C4667,'[1]ESTRUCTURA '!$C:$G,4,0)</f>
        <v>802014538</v>
      </c>
      <c r="B4667" s="3" t="str">
        <f>+VLOOKUP(C4667,'[1]ESTRUCTURA '!$C:$G,5,0)</f>
        <v>VITALSALUD DEL CARIBE IPS SA</v>
      </c>
      <c r="C4667" s="3">
        <v>21213</v>
      </c>
      <c r="D4667" s="4">
        <v>44956</v>
      </c>
      <c r="E4667" s="3">
        <v>5822025.7800000068</v>
      </c>
    </row>
    <row r="4668" spans="1:5" x14ac:dyDescent="0.25">
      <c r="A4668" s="3">
        <f>+VLOOKUP(C4668,'[1]ESTRUCTURA '!$C:$G,4,0)</f>
        <v>802014538</v>
      </c>
      <c r="B4668" s="3" t="str">
        <f>+VLOOKUP(C4668,'[1]ESTRUCTURA '!$C:$G,5,0)</f>
        <v>VITALSALUD DEL CARIBE IPS SA</v>
      </c>
      <c r="C4668" s="3">
        <v>21213</v>
      </c>
      <c r="D4668" s="4">
        <v>44967</v>
      </c>
      <c r="E4668" s="3">
        <v>405926034.18001372</v>
      </c>
    </row>
    <row r="4669" spans="1:5" x14ac:dyDescent="0.25">
      <c r="A4669" s="3">
        <f>+VLOOKUP(C4669,'[1]ESTRUCTURA '!$C:$G,4,0)</f>
        <v>802014538</v>
      </c>
      <c r="B4669" s="3" t="str">
        <f>+VLOOKUP(C4669,'[1]ESTRUCTURA '!$C:$G,5,0)</f>
        <v>VITALSALUD DEL CARIBE IPS SA</v>
      </c>
      <c r="C4669" s="3">
        <v>21213</v>
      </c>
      <c r="D4669" s="4">
        <v>44992</v>
      </c>
      <c r="E4669" s="3">
        <v>2563947.7500000005</v>
      </c>
    </row>
    <row r="4670" spans="1:5" x14ac:dyDescent="0.25">
      <c r="A4670" s="3">
        <f>+VLOOKUP(C4670,'[1]ESTRUCTURA '!$C:$G,4,0)</f>
        <v>802014538</v>
      </c>
      <c r="B4670" s="3" t="str">
        <f>+VLOOKUP(C4670,'[1]ESTRUCTURA '!$C:$G,5,0)</f>
        <v>VITALSALUD DEL CARIBE IPS SA</v>
      </c>
      <c r="C4670" s="3">
        <v>21213</v>
      </c>
      <c r="D4670" s="4">
        <v>44998</v>
      </c>
      <c r="E4670" s="3">
        <v>16458769.859999942</v>
      </c>
    </row>
    <row r="4671" spans="1:5" x14ac:dyDescent="0.25">
      <c r="A4671" s="3">
        <f>+VLOOKUP(C4671,'[1]ESTRUCTURA '!$C:$G,4,0)</f>
        <v>802014538</v>
      </c>
      <c r="B4671" s="3" t="str">
        <f>+VLOOKUP(C4671,'[1]ESTRUCTURA '!$C:$G,5,0)</f>
        <v>VITALSALUD DEL CARIBE IPS SA</v>
      </c>
      <c r="C4671" s="3">
        <v>21213</v>
      </c>
      <c r="D4671" s="4">
        <v>45013</v>
      </c>
      <c r="E4671" s="3">
        <v>60339801.940000147</v>
      </c>
    </row>
    <row r="4672" spans="1:5" x14ac:dyDescent="0.25">
      <c r="A4672" s="3">
        <f>+VLOOKUP(C4672,'[1]ESTRUCTURA '!$C:$G,4,0)</f>
        <v>802014538</v>
      </c>
      <c r="B4672" s="3" t="str">
        <f>+VLOOKUP(C4672,'[1]ESTRUCTURA '!$C:$G,5,0)</f>
        <v>VITALSALUD DEL CARIBE IPS SA</v>
      </c>
      <c r="C4672" s="3">
        <v>21213</v>
      </c>
      <c r="D4672" s="4">
        <v>45015</v>
      </c>
      <c r="E4672" s="3">
        <v>912705.67999999993</v>
      </c>
    </row>
    <row r="4673" spans="1:5" x14ac:dyDescent="0.25">
      <c r="A4673" s="3">
        <f>+VLOOKUP(C4673,'[1]ESTRUCTURA '!$C:$G,4,0)</f>
        <v>800099778</v>
      </c>
      <c r="B4673" s="3" t="str">
        <f>+VLOOKUP(C4673,'[1]ESTRUCTURA '!$C:$G,5,0)</f>
        <v>ASOCIACION NINOS DE PAPEL COLOMBIA</v>
      </c>
      <c r="C4673" s="3">
        <v>21214</v>
      </c>
      <c r="D4673" s="4">
        <v>44950</v>
      </c>
      <c r="E4673" s="3">
        <v>147083485</v>
      </c>
    </row>
    <row r="4674" spans="1:5" x14ac:dyDescent="0.25">
      <c r="A4674" s="3">
        <f>+VLOOKUP(C4674,'[1]ESTRUCTURA '!$C:$G,4,0)</f>
        <v>800099778</v>
      </c>
      <c r="B4674" s="3" t="str">
        <f>+VLOOKUP(C4674,'[1]ESTRUCTURA '!$C:$G,5,0)</f>
        <v>ASOCIACION NINOS DE PAPEL COLOMBIA</v>
      </c>
      <c r="C4674" s="3">
        <v>21214</v>
      </c>
      <c r="D4674" s="4">
        <v>44967</v>
      </c>
      <c r="E4674" s="3">
        <v>354296852</v>
      </c>
    </row>
    <row r="4675" spans="1:5" x14ac:dyDescent="0.25">
      <c r="A4675" s="3">
        <f>+VLOOKUP(C4675,'[1]ESTRUCTURA '!$C:$G,4,0)</f>
        <v>800099778</v>
      </c>
      <c r="B4675" s="3" t="str">
        <f>+VLOOKUP(C4675,'[1]ESTRUCTURA '!$C:$G,5,0)</f>
        <v>ASOCIACION NINOS DE PAPEL COLOMBIA</v>
      </c>
      <c r="C4675" s="3">
        <v>21214</v>
      </c>
      <c r="D4675" s="4">
        <v>44992</v>
      </c>
      <c r="E4675" s="3">
        <v>150000</v>
      </c>
    </row>
    <row r="4676" spans="1:5" x14ac:dyDescent="0.25">
      <c r="A4676" s="3">
        <f>+VLOOKUP(C4676,'[1]ESTRUCTURA '!$C:$G,4,0)</f>
        <v>800099778</v>
      </c>
      <c r="B4676" s="3" t="str">
        <f>+VLOOKUP(C4676,'[1]ESTRUCTURA '!$C:$G,5,0)</f>
        <v>ASOCIACION NINOS DE PAPEL COLOMBIA</v>
      </c>
      <c r="C4676" s="3">
        <v>21214</v>
      </c>
      <c r="D4676" s="4">
        <v>44998</v>
      </c>
      <c r="E4676" s="3">
        <v>93926127.000000015</v>
      </c>
    </row>
    <row r="4677" spans="1:5" x14ac:dyDescent="0.25">
      <c r="A4677" s="3">
        <f>+VLOOKUP(C4677,'[1]ESTRUCTURA '!$C:$G,4,0)</f>
        <v>800099778</v>
      </c>
      <c r="B4677" s="3" t="str">
        <f>+VLOOKUP(C4677,'[1]ESTRUCTURA '!$C:$G,5,0)</f>
        <v>ASOCIACION NINOS DE PAPEL COLOMBIA</v>
      </c>
      <c r="C4677" s="3">
        <v>21214</v>
      </c>
      <c r="D4677" s="4">
        <v>45001</v>
      </c>
      <c r="E4677" s="3">
        <v>12456419</v>
      </c>
    </row>
    <row r="4678" spans="1:5" x14ac:dyDescent="0.25">
      <c r="A4678" s="3">
        <f>+VLOOKUP(C4678,'[1]ESTRUCTURA '!$C:$G,4,0)</f>
        <v>800099778</v>
      </c>
      <c r="B4678" s="3" t="str">
        <f>+VLOOKUP(C4678,'[1]ESTRUCTURA '!$C:$G,5,0)</f>
        <v>ASOCIACION NINOS DE PAPEL COLOMBIA</v>
      </c>
      <c r="C4678" s="3">
        <v>21214</v>
      </c>
      <c r="D4678" s="4">
        <v>45010</v>
      </c>
      <c r="E4678" s="3">
        <v>50674513.600000001</v>
      </c>
    </row>
    <row r="4679" spans="1:5" x14ac:dyDescent="0.25">
      <c r="A4679" s="3">
        <f>+VLOOKUP(C4679,'[1]ESTRUCTURA '!$C:$G,4,0)</f>
        <v>800099778</v>
      </c>
      <c r="B4679" s="3" t="str">
        <f>+VLOOKUP(C4679,'[1]ESTRUCTURA '!$C:$G,5,0)</f>
        <v>ASOCIACION NINOS DE PAPEL COLOMBIA</v>
      </c>
      <c r="C4679" s="3">
        <v>21214</v>
      </c>
      <c r="D4679" s="4">
        <v>45013</v>
      </c>
      <c r="E4679" s="3">
        <v>3754000</v>
      </c>
    </row>
    <row r="4680" spans="1:5" x14ac:dyDescent="0.25">
      <c r="A4680" s="3">
        <f>+VLOOKUP(C4680,'[1]ESTRUCTURA '!$C:$G,4,0)</f>
        <v>800099778</v>
      </c>
      <c r="B4680" s="3" t="str">
        <f>+VLOOKUP(C4680,'[1]ESTRUCTURA '!$C:$G,5,0)</f>
        <v>ASOCIACION NINOS DE PAPEL COLOMBIA</v>
      </c>
      <c r="C4680" s="3">
        <v>21214</v>
      </c>
      <c r="D4680" s="4">
        <v>45014</v>
      </c>
      <c r="E4680" s="3">
        <v>23199001</v>
      </c>
    </row>
    <row r="4681" spans="1:5" x14ac:dyDescent="0.25">
      <c r="A4681" s="3">
        <f>+VLOOKUP(C4681,'[1]ESTRUCTURA '!$C:$G,4,0)</f>
        <v>800099778</v>
      </c>
      <c r="B4681" s="3" t="str">
        <f>+VLOOKUP(C4681,'[1]ESTRUCTURA '!$C:$G,5,0)</f>
        <v>ASOCIACION NINOS DE PAPEL COLOMBIA</v>
      </c>
      <c r="C4681" s="3">
        <v>21214</v>
      </c>
      <c r="D4681" s="4">
        <v>45015</v>
      </c>
      <c r="E4681" s="3">
        <v>140000</v>
      </c>
    </row>
    <row r="4682" spans="1:5" x14ac:dyDescent="0.25">
      <c r="A4682" s="3">
        <f>+VLOOKUP(C4682,'[1]ESTRUCTURA '!$C:$G,4,0)</f>
        <v>900217580</v>
      </c>
      <c r="B4682" s="3" t="str">
        <f>+VLOOKUP(C4682,'[1]ESTRUCTURA '!$C:$G,5,0)</f>
        <v>IPS VITAL SALUD SAS</v>
      </c>
      <c r="C4682" s="3">
        <v>21215</v>
      </c>
      <c r="D4682" s="4">
        <v>44950</v>
      </c>
      <c r="E4682" s="3">
        <v>138822898.75999901</v>
      </c>
    </row>
    <row r="4683" spans="1:5" x14ac:dyDescent="0.25">
      <c r="A4683" s="3">
        <f>+VLOOKUP(C4683,'[1]ESTRUCTURA '!$C:$G,4,0)</f>
        <v>900217580</v>
      </c>
      <c r="B4683" s="3" t="str">
        <f>+VLOOKUP(C4683,'[1]ESTRUCTURA '!$C:$G,5,0)</f>
        <v>IPS VITAL SALUD SAS</v>
      </c>
      <c r="C4683" s="3">
        <v>21215</v>
      </c>
      <c r="D4683" s="4">
        <v>44953</v>
      </c>
      <c r="E4683" s="3">
        <v>94560.72</v>
      </c>
    </row>
    <row r="4684" spans="1:5" x14ac:dyDescent="0.25">
      <c r="A4684" s="3">
        <f>+VLOOKUP(C4684,'[1]ESTRUCTURA '!$C:$G,4,0)</f>
        <v>900217580</v>
      </c>
      <c r="B4684" s="3" t="str">
        <f>+VLOOKUP(C4684,'[1]ESTRUCTURA '!$C:$G,5,0)</f>
        <v>IPS VITAL SALUD SAS</v>
      </c>
      <c r="C4684" s="3">
        <v>21215</v>
      </c>
      <c r="D4684" s="4">
        <v>44967</v>
      </c>
      <c r="E4684" s="3">
        <v>197199554.89000016</v>
      </c>
    </row>
    <row r="4685" spans="1:5" x14ac:dyDescent="0.25">
      <c r="A4685" s="3">
        <f>+VLOOKUP(C4685,'[1]ESTRUCTURA '!$C:$G,4,0)</f>
        <v>900217580</v>
      </c>
      <c r="B4685" s="3" t="str">
        <f>+VLOOKUP(C4685,'[1]ESTRUCTURA '!$C:$G,5,0)</f>
        <v>IPS VITAL SALUD SAS</v>
      </c>
      <c r="C4685" s="3">
        <v>21215</v>
      </c>
      <c r="D4685" s="4">
        <v>44992</v>
      </c>
      <c r="E4685" s="3">
        <v>704259.17</v>
      </c>
    </row>
    <row r="4686" spans="1:5" x14ac:dyDescent="0.25">
      <c r="A4686" s="3">
        <f>+VLOOKUP(C4686,'[1]ESTRUCTURA '!$C:$G,4,0)</f>
        <v>900217580</v>
      </c>
      <c r="B4686" s="3" t="str">
        <f>+VLOOKUP(C4686,'[1]ESTRUCTURA '!$C:$G,5,0)</f>
        <v>IPS VITAL SALUD SAS</v>
      </c>
      <c r="C4686" s="3">
        <v>21215</v>
      </c>
      <c r="D4686" s="4">
        <v>44998</v>
      </c>
      <c r="E4686" s="3">
        <v>33172.719999999914</v>
      </c>
    </row>
    <row r="4687" spans="1:5" x14ac:dyDescent="0.25">
      <c r="A4687" s="3">
        <f>+VLOOKUP(C4687,'[1]ESTRUCTURA '!$C:$G,4,0)</f>
        <v>900217580</v>
      </c>
      <c r="B4687" s="3" t="str">
        <f>+VLOOKUP(C4687,'[1]ESTRUCTURA '!$C:$G,5,0)</f>
        <v>IPS VITAL SALUD SAS</v>
      </c>
      <c r="C4687" s="3">
        <v>21215</v>
      </c>
      <c r="D4687" s="4">
        <v>45001</v>
      </c>
      <c r="E4687" s="3">
        <v>6846836.0300000003</v>
      </c>
    </row>
    <row r="4688" spans="1:5" x14ac:dyDescent="0.25">
      <c r="A4688" s="3">
        <f>+VLOOKUP(C4688,'[1]ESTRUCTURA '!$C:$G,4,0)</f>
        <v>900217580</v>
      </c>
      <c r="B4688" s="3" t="str">
        <f>+VLOOKUP(C4688,'[1]ESTRUCTURA '!$C:$G,5,0)</f>
        <v>IPS VITAL SALUD SAS</v>
      </c>
      <c r="C4688" s="3">
        <v>21215</v>
      </c>
      <c r="D4688" s="4">
        <v>45012</v>
      </c>
      <c r="E4688" s="3">
        <v>174715.01</v>
      </c>
    </row>
    <row r="4689" spans="1:5" x14ac:dyDescent="0.25">
      <c r="A4689" s="3">
        <f>+VLOOKUP(C4689,'[1]ESTRUCTURA '!$C:$G,4,0)</f>
        <v>900217580</v>
      </c>
      <c r="B4689" s="3" t="str">
        <f>+VLOOKUP(C4689,'[1]ESTRUCTURA '!$C:$G,5,0)</f>
        <v>IPS VITAL SALUD SAS</v>
      </c>
      <c r="C4689" s="3">
        <v>21215</v>
      </c>
      <c r="D4689" s="4">
        <v>45014</v>
      </c>
      <c r="E4689" s="3">
        <v>24942142.759999961</v>
      </c>
    </row>
    <row r="4690" spans="1:5" x14ac:dyDescent="0.25">
      <c r="A4690" s="3">
        <f>+VLOOKUP(C4690,'[1]ESTRUCTURA '!$C:$G,4,0)</f>
        <v>900217580</v>
      </c>
      <c r="B4690" s="3" t="str">
        <f>+VLOOKUP(C4690,'[1]ESTRUCTURA '!$C:$G,5,0)</f>
        <v>IPS VITAL SALUD SAS</v>
      </c>
      <c r="C4690" s="3">
        <v>21215</v>
      </c>
      <c r="D4690" s="4">
        <v>45015</v>
      </c>
      <c r="E4690" s="3">
        <v>1016345.5</v>
      </c>
    </row>
    <row r="4691" spans="1:5" x14ac:dyDescent="0.25">
      <c r="A4691" s="3">
        <f>+VLOOKUP(C4691,'[1]ESTRUCTURA '!$C:$G,4,0)</f>
        <v>891080015</v>
      </c>
      <c r="B4691" s="3" t="str">
        <f>+VLOOKUP(C4691,'[1]ESTRUCTURA '!$C:$G,5,0)</f>
        <v>ESE HOSPITAL SAN DIEGO</v>
      </c>
      <c r="C4691" s="3">
        <v>21217</v>
      </c>
      <c r="D4691" s="4">
        <v>44950</v>
      </c>
      <c r="E4691" s="3">
        <v>1298041314</v>
      </c>
    </row>
    <row r="4692" spans="1:5" x14ac:dyDescent="0.25">
      <c r="A4692" s="3">
        <f>+VLOOKUP(C4692,'[1]ESTRUCTURA '!$C:$G,4,0)</f>
        <v>891080015</v>
      </c>
      <c r="B4692" s="3" t="str">
        <f>+VLOOKUP(C4692,'[1]ESTRUCTURA '!$C:$G,5,0)</f>
        <v>ESE HOSPITAL SAN DIEGO</v>
      </c>
      <c r="C4692" s="3">
        <v>21217</v>
      </c>
      <c r="D4692" s="4">
        <v>44953</v>
      </c>
      <c r="E4692" s="3">
        <v>1412590</v>
      </c>
    </row>
    <row r="4693" spans="1:5" x14ac:dyDescent="0.25">
      <c r="A4693" s="3">
        <f>+VLOOKUP(C4693,'[1]ESTRUCTURA '!$C:$G,4,0)</f>
        <v>891080015</v>
      </c>
      <c r="B4693" s="3" t="str">
        <f>+VLOOKUP(C4693,'[1]ESTRUCTURA '!$C:$G,5,0)</f>
        <v>ESE HOSPITAL SAN DIEGO</v>
      </c>
      <c r="C4693" s="3">
        <v>21217</v>
      </c>
      <c r="D4693" s="4">
        <v>44954</v>
      </c>
      <c r="E4693" s="3">
        <v>118607300</v>
      </c>
    </row>
    <row r="4694" spans="1:5" x14ac:dyDescent="0.25">
      <c r="A4694" s="3">
        <f>+VLOOKUP(C4694,'[1]ESTRUCTURA '!$C:$G,4,0)</f>
        <v>891080015</v>
      </c>
      <c r="B4694" s="3" t="str">
        <f>+VLOOKUP(C4694,'[1]ESTRUCTURA '!$C:$G,5,0)</f>
        <v>ESE HOSPITAL SAN DIEGO</v>
      </c>
      <c r="C4694" s="3">
        <v>21217</v>
      </c>
      <c r="D4694" s="4">
        <v>44956</v>
      </c>
      <c r="E4694" s="3">
        <v>89402148</v>
      </c>
    </row>
    <row r="4695" spans="1:5" x14ac:dyDescent="0.25">
      <c r="A4695" s="3">
        <f>+VLOOKUP(C4695,'[1]ESTRUCTURA '!$C:$G,4,0)</f>
        <v>891080015</v>
      </c>
      <c r="B4695" s="3" t="str">
        <f>+VLOOKUP(C4695,'[1]ESTRUCTURA '!$C:$G,5,0)</f>
        <v>ESE HOSPITAL SAN DIEGO</v>
      </c>
      <c r="C4695" s="3">
        <v>21217</v>
      </c>
      <c r="D4695" s="4">
        <v>44967</v>
      </c>
      <c r="E4695" s="3">
        <v>789222300</v>
      </c>
    </row>
    <row r="4696" spans="1:5" x14ac:dyDescent="0.25">
      <c r="A4696" s="3">
        <f>+VLOOKUP(C4696,'[1]ESTRUCTURA '!$C:$G,4,0)</f>
        <v>891080015</v>
      </c>
      <c r="B4696" s="3" t="str">
        <f>+VLOOKUP(C4696,'[1]ESTRUCTURA '!$C:$G,5,0)</f>
        <v>ESE HOSPITAL SAN DIEGO</v>
      </c>
      <c r="C4696" s="3">
        <v>21217</v>
      </c>
      <c r="D4696" s="4">
        <v>44992</v>
      </c>
      <c r="E4696" s="3">
        <v>209311</v>
      </c>
    </row>
    <row r="4697" spans="1:5" x14ac:dyDescent="0.25">
      <c r="A4697" s="3">
        <f>+VLOOKUP(C4697,'[1]ESTRUCTURA '!$C:$G,4,0)</f>
        <v>891080015</v>
      </c>
      <c r="B4697" s="3" t="str">
        <f>+VLOOKUP(C4697,'[1]ESTRUCTURA '!$C:$G,5,0)</f>
        <v>ESE HOSPITAL SAN DIEGO</v>
      </c>
      <c r="C4697" s="3">
        <v>21217</v>
      </c>
      <c r="D4697" s="4">
        <v>44998</v>
      </c>
      <c r="E4697" s="3">
        <v>900000000</v>
      </c>
    </row>
    <row r="4698" spans="1:5" x14ac:dyDescent="0.25">
      <c r="A4698" s="3">
        <f>+VLOOKUP(C4698,'[1]ESTRUCTURA '!$C:$G,4,0)</f>
        <v>891080015</v>
      </c>
      <c r="B4698" s="3" t="str">
        <f>+VLOOKUP(C4698,'[1]ESTRUCTURA '!$C:$G,5,0)</f>
        <v>ESE HOSPITAL SAN DIEGO</v>
      </c>
      <c r="C4698" s="3">
        <v>21217</v>
      </c>
      <c r="D4698" s="4">
        <v>45001</v>
      </c>
      <c r="E4698" s="3">
        <v>18178338</v>
      </c>
    </row>
    <row r="4699" spans="1:5" x14ac:dyDescent="0.25">
      <c r="A4699" s="3">
        <f>+VLOOKUP(C4699,'[1]ESTRUCTURA '!$C:$G,4,0)</f>
        <v>891080015</v>
      </c>
      <c r="B4699" s="3" t="str">
        <f>+VLOOKUP(C4699,'[1]ESTRUCTURA '!$C:$G,5,0)</f>
        <v>ESE HOSPITAL SAN DIEGO</v>
      </c>
      <c r="C4699" s="3">
        <v>21217</v>
      </c>
      <c r="D4699" s="4">
        <v>45008</v>
      </c>
      <c r="E4699" s="3">
        <v>100000000</v>
      </c>
    </row>
    <row r="4700" spans="1:5" x14ac:dyDescent="0.25">
      <c r="A4700" s="3">
        <f>+VLOOKUP(C4700,'[1]ESTRUCTURA '!$C:$G,4,0)</f>
        <v>891080015</v>
      </c>
      <c r="B4700" s="3" t="str">
        <f>+VLOOKUP(C4700,'[1]ESTRUCTURA '!$C:$G,5,0)</f>
        <v>ESE HOSPITAL SAN DIEGO</v>
      </c>
      <c r="C4700" s="3">
        <v>21217</v>
      </c>
      <c r="D4700" s="4">
        <v>45013</v>
      </c>
      <c r="E4700" s="3">
        <v>10216789</v>
      </c>
    </row>
    <row r="4701" spans="1:5" x14ac:dyDescent="0.25">
      <c r="A4701" s="3">
        <f>+VLOOKUP(C4701,'[1]ESTRUCTURA '!$C:$G,4,0)</f>
        <v>891080015</v>
      </c>
      <c r="B4701" s="3" t="str">
        <f>+VLOOKUP(C4701,'[1]ESTRUCTURA '!$C:$G,5,0)</f>
        <v>ESE HOSPITAL SAN DIEGO</v>
      </c>
      <c r="C4701" s="3">
        <v>21217</v>
      </c>
      <c r="D4701" s="4">
        <v>45014</v>
      </c>
      <c r="E4701" s="3">
        <v>62600080</v>
      </c>
    </row>
    <row r="4702" spans="1:5" x14ac:dyDescent="0.25">
      <c r="A4702" s="3">
        <f>+VLOOKUP(C4702,'[1]ESTRUCTURA '!$C:$G,4,0)</f>
        <v>891080015</v>
      </c>
      <c r="B4702" s="3" t="str">
        <f>+VLOOKUP(C4702,'[1]ESTRUCTURA '!$C:$G,5,0)</f>
        <v>ESE HOSPITAL SAN DIEGO</v>
      </c>
      <c r="C4702" s="3">
        <v>21217</v>
      </c>
      <c r="D4702" s="4">
        <v>45015</v>
      </c>
      <c r="E4702" s="3">
        <v>2028989</v>
      </c>
    </row>
    <row r="4703" spans="1:5" x14ac:dyDescent="0.25">
      <c r="A4703" s="3">
        <f>+VLOOKUP(C4703,'[1]ESTRUCTURA '!$C:$G,4,0)</f>
        <v>891079999</v>
      </c>
      <c r="B4703" s="3" t="str">
        <f>+VLOOKUP(C4703,'[1]ESTRUCTURA '!$C:$G,5,0)</f>
        <v>ESE HOSPITAL SAN JERONIMO DE MONTERIA</v>
      </c>
      <c r="C4703" s="3">
        <v>21218</v>
      </c>
      <c r="D4703" s="4">
        <v>44950</v>
      </c>
      <c r="E4703" s="3">
        <v>1092749997</v>
      </c>
    </row>
    <row r="4704" spans="1:5" x14ac:dyDescent="0.25">
      <c r="A4704" s="3">
        <f>+VLOOKUP(C4704,'[1]ESTRUCTURA '!$C:$G,4,0)</f>
        <v>891079999</v>
      </c>
      <c r="B4704" s="3" t="str">
        <f>+VLOOKUP(C4704,'[1]ESTRUCTURA '!$C:$G,5,0)</f>
        <v>ESE HOSPITAL SAN JERONIMO DE MONTERIA</v>
      </c>
      <c r="C4704" s="3">
        <v>21218</v>
      </c>
      <c r="D4704" s="4">
        <v>44953</v>
      </c>
      <c r="E4704" s="3">
        <v>37500</v>
      </c>
    </row>
    <row r="4705" spans="1:5" x14ac:dyDescent="0.25">
      <c r="A4705" s="3">
        <f>+VLOOKUP(C4705,'[1]ESTRUCTURA '!$C:$G,4,0)</f>
        <v>891079999</v>
      </c>
      <c r="B4705" s="3" t="str">
        <f>+VLOOKUP(C4705,'[1]ESTRUCTURA '!$C:$G,5,0)</f>
        <v>ESE HOSPITAL SAN JERONIMO DE MONTERIA</v>
      </c>
      <c r="C4705" s="3">
        <v>21218</v>
      </c>
      <c r="D4705" s="4">
        <v>44954</v>
      </c>
      <c r="E4705" s="3">
        <v>63176351</v>
      </c>
    </row>
    <row r="4706" spans="1:5" x14ac:dyDescent="0.25">
      <c r="A4706" s="3">
        <f>+VLOOKUP(C4706,'[1]ESTRUCTURA '!$C:$G,4,0)</f>
        <v>891079999</v>
      </c>
      <c r="B4706" s="3" t="str">
        <f>+VLOOKUP(C4706,'[1]ESTRUCTURA '!$C:$G,5,0)</f>
        <v>ESE HOSPITAL SAN JERONIMO DE MONTERIA</v>
      </c>
      <c r="C4706" s="3">
        <v>21218</v>
      </c>
      <c r="D4706" s="4">
        <v>44956</v>
      </c>
      <c r="E4706" s="3">
        <v>11596791</v>
      </c>
    </row>
    <row r="4707" spans="1:5" x14ac:dyDescent="0.25">
      <c r="A4707" s="3">
        <f>+VLOOKUP(C4707,'[1]ESTRUCTURA '!$C:$G,4,0)</f>
        <v>891079999</v>
      </c>
      <c r="B4707" s="3" t="str">
        <f>+VLOOKUP(C4707,'[1]ESTRUCTURA '!$C:$G,5,0)</f>
        <v>ESE HOSPITAL SAN JERONIMO DE MONTERIA</v>
      </c>
      <c r="C4707" s="3">
        <v>21218</v>
      </c>
      <c r="D4707" s="4">
        <v>44967</v>
      </c>
      <c r="E4707" s="3">
        <v>544676001</v>
      </c>
    </row>
    <row r="4708" spans="1:5" x14ac:dyDescent="0.25">
      <c r="A4708" s="3">
        <f>+VLOOKUP(C4708,'[1]ESTRUCTURA '!$C:$G,4,0)</f>
        <v>891079999</v>
      </c>
      <c r="B4708" s="3" t="str">
        <f>+VLOOKUP(C4708,'[1]ESTRUCTURA '!$C:$G,5,0)</f>
        <v>ESE HOSPITAL SAN JERONIMO DE MONTERIA</v>
      </c>
      <c r="C4708" s="3">
        <v>21218</v>
      </c>
      <c r="D4708" s="4">
        <v>44992</v>
      </c>
      <c r="E4708" s="3">
        <v>3698469</v>
      </c>
    </row>
    <row r="4709" spans="1:5" x14ac:dyDescent="0.25">
      <c r="A4709" s="3">
        <f>+VLOOKUP(C4709,'[1]ESTRUCTURA '!$C:$G,4,0)</f>
        <v>891079999</v>
      </c>
      <c r="B4709" s="3" t="str">
        <f>+VLOOKUP(C4709,'[1]ESTRUCTURA '!$C:$G,5,0)</f>
        <v>ESE HOSPITAL SAN JERONIMO DE MONTERIA</v>
      </c>
      <c r="C4709" s="3">
        <v>21218</v>
      </c>
      <c r="D4709" s="4">
        <v>44998</v>
      </c>
      <c r="E4709" s="3">
        <v>600000000</v>
      </c>
    </row>
    <row r="4710" spans="1:5" x14ac:dyDescent="0.25">
      <c r="A4710" s="3">
        <f>+VLOOKUP(C4710,'[1]ESTRUCTURA '!$C:$G,4,0)</f>
        <v>891079999</v>
      </c>
      <c r="B4710" s="3" t="str">
        <f>+VLOOKUP(C4710,'[1]ESTRUCTURA '!$C:$G,5,0)</f>
        <v>ESE HOSPITAL SAN JERONIMO DE MONTERIA</v>
      </c>
      <c r="C4710" s="3">
        <v>21218</v>
      </c>
      <c r="D4710" s="4">
        <v>45001</v>
      </c>
      <c r="E4710" s="3">
        <v>8720023</v>
      </c>
    </row>
    <row r="4711" spans="1:5" x14ac:dyDescent="0.25">
      <c r="A4711" s="3">
        <f>+VLOOKUP(C4711,'[1]ESTRUCTURA '!$C:$G,4,0)</f>
        <v>891079999</v>
      </c>
      <c r="B4711" s="3" t="str">
        <f>+VLOOKUP(C4711,'[1]ESTRUCTURA '!$C:$G,5,0)</f>
        <v>ESE HOSPITAL SAN JERONIMO DE MONTERIA</v>
      </c>
      <c r="C4711" s="3">
        <v>21218</v>
      </c>
      <c r="D4711" s="4">
        <v>45013</v>
      </c>
      <c r="E4711" s="3">
        <v>4452625</v>
      </c>
    </row>
    <row r="4712" spans="1:5" x14ac:dyDescent="0.25">
      <c r="A4712" s="3">
        <f>+VLOOKUP(C4712,'[1]ESTRUCTURA '!$C:$G,4,0)</f>
        <v>891079999</v>
      </c>
      <c r="B4712" s="3" t="str">
        <f>+VLOOKUP(C4712,'[1]ESTRUCTURA '!$C:$G,5,0)</f>
        <v>ESE HOSPITAL SAN JERONIMO DE MONTERIA</v>
      </c>
      <c r="C4712" s="3">
        <v>21218</v>
      </c>
      <c r="D4712" s="4">
        <v>45014</v>
      </c>
      <c r="E4712" s="3">
        <v>37414596</v>
      </c>
    </row>
    <row r="4713" spans="1:5" x14ac:dyDescent="0.25">
      <c r="A4713" s="3">
        <f>+VLOOKUP(C4713,'[1]ESTRUCTURA '!$C:$G,4,0)</f>
        <v>900196346</v>
      </c>
      <c r="B4713" s="3" t="str">
        <f>+VLOOKUP(C4713,'[1]ESTRUCTURA '!$C:$G,5,0)</f>
        <v>ESE HOSPITAL NUESTRA SEÑORA DEL CARMEN</v>
      </c>
      <c r="C4713" s="3">
        <v>21220</v>
      </c>
      <c r="D4713" s="4">
        <v>44950</v>
      </c>
      <c r="E4713" s="3">
        <v>116654250</v>
      </c>
    </row>
    <row r="4714" spans="1:5" x14ac:dyDescent="0.25">
      <c r="A4714" s="3">
        <f>+VLOOKUP(C4714,'[1]ESTRUCTURA '!$C:$G,4,0)</f>
        <v>900196346</v>
      </c>
      <c r="B4714" s="3" t="str">
        <f>+VLOOKUP(C4714,'[1]ESTRUCTURA '!$C:$G,5,0)</f>
        <v>ESE HOSPITAL NUESTRA SEÑORA DEL CARMEN</v>
      </c>
      <c r="C4714" s="3">
        <v>21220</v>
      </c>
      <c r="D4714" s="4">
        <v>44967</v>
      </c>
      <c r="E4714" s="3">
        <v>117173250</v>
      </c>
    </row>
    <row r="4715" spans="1:5" x14ac:dyDescent="0.25">
      <c r="A4715" s="3">
        <f>+VLOOKUP(C4715,'[1]ESTRUCTURA '!$C:$G,4,0)</f>
        <v>900196346</v>
      </c>
      <c r="B4715" s="3" t="str">
        <f>+VLOOKUP(C4715,'[1]ESTRUCTURA '!$C:$G,5,0)</f>
        <v>ESE HOSPITAL NUESTRA SEÑORA DEL CARMEN</v>
      </c>
      <c r="C4715" s="3">
        <v>21220</v>
      </c>
      <c r="D4715" s="4">
        <v>44998</v>
      </c>
      <c r="E4715" s="3">
        <v>117179250</v>
      </c>
    </row>
    <row r="4716" spans="1:5" x14ac:dyDescent="0.25">
      <c r="A4716" s="3">
        <f>+VLOOKUP(C4716,'[1]ESTRUCTURA '!$C:$G,4,0)</f>
        <v>900196346</v>
      </c>
      <c r="B4716" s="3" t="str">
        <f>+VLOOKUP(C4716,'[1]ESTRUCTURA '!$C:$G,5,0)</f>
        <v>ESE HOSPITAL NUESTRA SEÑORA DEL CARMEN</v>
      </c>
      <c r="C4716" s="3">
        <v>21220</v>
      </c>
      <c r="D4716" s="4">
        <v>45001</v>
      </c>
      <c r="E4716" s="3">
        <v>67296000</v>
      </c>
    </row>
    <row r="4717" spans="1:5" x14ac:dyDescent="0.25">
      <c r="A4717" s="3">
        <f>+VLOOKUP(C4717,'[1]ESTRUCTURA '!$C:$G,4,0)</f>
        <v>900219120</v>
      </c>
      <c r="B4717" s="3" t="str">
        <f>+VLOOKUP(C4717,'[1]ESTRUCTURA '!$C:$G,5,0)</f>
        <v>VIVA 1A IPS SA</v>
      </c>
      <c r="C4717" s="3">
        <v>21221</v>
      </c>
      <c r="D4717" s="4">
        <v>44949</v>
      </c>
      <c r="E4717" s="3">
        <v>2493796569.02</v>
      </c>
    </row>
    <row r="4718" spans="1:5" x14ac:dyDescent="0.25">
      <c r="A4718" s="3">
        <f>+VLOOKUP(C4718,'[1]ESTRUCTURA '!$C:$G,4,0)</f>
        <v>900219120</v>
      </c>
      <c r="B4718" s="3" t="str">
        <f>+VLOOKUP(C4718,'[1]ESTRUCTURA '!$C:$G,5,0)</f>
        <v>VIVA 1A IPS SA</v>
      </c>
      <c r="C4718" s="3">
        <v>21221</v>
      </c>
      <c r="D4718" s="4">
        <v>44954</v>
      </c>
      <c r="E4718" s="3">
        <v>906310849.95000005</v>
      </c>
    </row>
    <row r="4719" spans="1:5" x14ac:dyDescent="0.25">
      <c r="A4719" s="3">
        <f>+VLOOKUP(C4719,'[1]ESTRUCTURA '!$C:$G,4,0)</f>
        <v>900219120</v>
      </c>
      <c r="B4719" s="3" t="str">
        <f>+VLOOKUP(C4719,'[1]ESTRUCTURA '!$C:$G,5,0)</f>
        <v>VIVA 1A IPS SA</v>
      </c>
      <c r="C4719" s="3">
        <v>21221</v>
      </c>
      <c r="D4719" s="4">
        <v>44956</v>
      </c>
      <c r="E4719" s="3">
        <v>145361550.20999998</v>
      </c>
    </row>
    <row r="4720" spans="1:5" x14ac:dyDescent="0.25">
      <c r="A4720" s="3">
        <f>+VLOOKUP(C4720,'[1]ESTRUCTURA '!$C:$G,4,0)</f>
        <v>900219120</v>
      </c>
      <c r="B4720" s="3" t="str">
        <f>+VLOOKUP(C4720,'[1]ESTRUCTURA '!$C:$G,5,0)</f>
        <v>VIVA 1A IPS SA</v>
      </c>
      <c r="C4720" s="3">
        <v>21221</v>
      </c>
      <c r="D4720" s="4">
        <v>44967</v>
      </c>
      <c r="E4720" s="3">
        <v>2987686200.9700003</v>
      </c>
    </row>
    <row r="4721" spans="1:5" x14ac:dyDescent="0.25">
      <c r="A4721" s="3">
        <f>+VLOOKUP(C4721,'[1]ESTRUCTURA '!$C:$G,4,0)</f>
        <v>900219120</v>
      </c>
      <c r="B4721" s="3" t="str">
        <f>+VLOOKUP(C4721,'[1]ESTRUCTURA '!$C:$G,5,0)</f>
        <v>VIVA 1A IPS SA</v>
      </c>
      <c r="C4721" s="3">
        <v>21221</v>
      </c>
      <c r="D4721" s="4">
        <v>44998</v>
      </c>
      <c r="E4721" s="3">
        <v>2514877085</v>
      </c>
    </row>
    <row r="4722" spans="1:5" x14ac:dyDescent="0.25">
      <c r="A4722" s="3">
        <f>+VLOOKUP(C4722,'[1]ESTRUCTURA '!$C:$G,4,0)</f>
        <v>900219120</v>
      </c>
      <c r="B4722" s="3" t="str">
        <f>+VLOOKUP(C4722,'[1]ESTRUCTURA '!$C:$G,5,0)</f>
        <v>VIVA 1A IPS SA</v>
      </c>
      <c r="C4722" s="3">
        <v>21221</v>
      </c>
      <c r="D4722" s="4">
        <v>45001</v>
      </c>
      <c r="E4722" s="3">
        <v>90686100.450000003</v>
      </c>
    </row>
    <row r="4723" spans="1:5" x14ac:dyDescent="0.25">
      <c r="A4723" s="3">
        <f>+VLOOKUP(C4723,'[1]ESTRUCTURA '!$C:$G,4,0)</f>
        <v>900219120</v>
      </c>
      <c r="B4723" s="3" t="str">
        <f>+VLOOKUP(C4723,'[1]ESTRUCTURA '!$C:$G,5,0)</f>
        <v>VIVA 1A IPS SA</v>
      </c>
      <c r="C4723" s="3">
        <v>21221</v>
      </c>
      <c r="D4723" s="4">
        <v>45008</v>
      </c>
      <c r="E4723" s="3">
        <v>71846462.609999999</v>
      </c>
    </row>
    <row r="4724" spans="1:5" x14ac:dyDescent="0.25">
      <c r="A4724" s="3">
        <f>+VLOOKUP(C4724,'[1]ESTRUCTURA '!$C:$G,4,0)</f>
        <v>900219120</v>
      </c>
      <c r="B4724" s="3" t="str">
        <f>+VLOOKUP(C4724,'[1]ESTRUCTURA '!$C:$G,5,0)</f>
        <v>VIVA 1A IPS SA</v>
      </c>
      <c r="C4724" s="3">
        <v>21221</v>
      </c>
      <c r="D4724" s="4">
        <v>45013</v>
      </c>
      <c r="E4724" s="3">
        <v>54595461.729999997</v>
      </c>
    </row>
    <row r="4725" spans="1:5" x14ac:dyDescent="0.25">
      <c r="A4725" s="3">
        <f>+VLOOKUP(C4725,'[1]ESTRUCTURA '!$C:$G,4,0)</f>
        <v>901441501</v>
      </c>
      <c r="B4725" s="3" t="str">
        <f>+VLOOKUP(C4725,'[1]ESTRUCTURA '!$C:$G,5,0)</f>
        <v>UNION TEMPORAL IMAT-ONCOMEDICA</v>
      </c>
      <c r="C4725" s="3">
        <v>21222</v>
      </c>
      <c r="D4725" s="4">
        <v>44957</v>
      </c>
      <c r="E4725" s="3">
        <v>6319640641.7900019</v>
      </c>
    </row>
    <row r="4726" spans="1:5" x14ac:dyDescent="0.25">
      <c r="A4726" s="3">
        <f>+VLOOKUP(C4726,'[1]ESTRUCTURA '!$C:$G,4,0)</f>
        <v>901441501</v>
      </c>
      <c r="B4726" s="3" t="str">
        <f>+VLOOKUP(C4726,'[1]ESTRUCTURA '!$C:$G,5,0)</f>
        <v>UNION TEMPORAL IMAT-ONCOMEDICA</v>
      </c>
      <c r="C4726" s="3">
        <v>21222</v>
      </c>
      <c r="D4726" s="4">
        <v>45013</v>
      </c>
      <c r="E4726" s="3">
        <v>7162275180.1100006</v>
      </c>
    </row>
    <row r="4727" spans="1:5" x14ac:dyDescent="0.25">
      <c r="A4727" s="3">
        <f>+VLOOKUP(C4727,'[1]ESTRUCTURA '!$C:$G,4,0)</f>
        <v>901607014</v>
      </c>
      <c r="B4727" s="3" t="str">
        <f>+VLOOKUP(C4727,'[1]ESTRUCTURA '!$C:$G,5,0)</f>
        <v>UT CITISALUD-MEDIPATH</v>
      </c>
      <c r="C4727" s="3">
        <v>21223</v>
      </c>
      <c r="D4727" s="4">
        <v>44953</v>
      </c>
      <c r="E4727" s="3">
        <v>278012.86</v>
      </c>
    </row>
    <row r="4728" spans="1:5" x14ac:dyDescent="0.25">
      <c r="A4728" s="3">
        <f>+VLOOKUP(C4728,'[1]ESTRUCTURA '!$C:$G,4,0)</f>
        <v>901607014</v>
      </c>
      <c r="B4728" s="3" t="str">
        <f>+VLOOKUP(C4728,'[1]ESTRUCTURA '!$C:$G,5,0)</f>
        <v>UT CITISALUD-MEDIPATH</v>
      </c>
      <c r="C4728" s="3">
        <v>21223</v>
      </c>
      <c r="D4728" s="4">
        <v>44954</v>
      </c>
      <c r="E4728" s="3">
        <v>1101376767.7000008</v>
      </c>
    </row>
    <row r="4729" spans="1:5" x14ac:dyDescent="0.25">
      <c r="A4729" s="3">
        <f>+VLOOKUP(C4729,'[1]ESTRUCTURA '!$C:$G,4,0)</f>
        <v>901607014</v>
      </c>
      <c r="B4729" s="3" t="str">
        <f>+VLOOKUP(C4729,'[1]ESTRUCTURA '!$C:$G,5,0)</f>
        <v>UT CITISALUD-MEDIPATH</v>
      </c>
      <c r="C4729" s="3">
        <v>21223</v>
      </c>
      <c r="D4729" s="4">
        <v>44956</v>
      </c>
      <c r="E4729" s="3">
        <v>8727253.6700000316</v>
      </c>
    </row>
    <row r="4730" spans="1:5" x14ac:dyDescent="0.25">
      <c r="A4730" s="3">
        <f>+VLOOKUP(C4730,'[1]ESTRUCTURA '!$C:$G,4,0)</f>
        <v>901607014</v>
      </c>
      <c r="B4730" s="3" t="str">
        <f>+VLOOKUP(C4730,'[1]ESTRUCTURA '!$C:$G,5,0)</f>
        <v>UT CITISALUD-MEDIPATH</v>
      </c>
      <c r="C4730" s="3">
        <v>21223</v>
      </c>
      <c r="D4730" s="4">
        <v>44992</v>
      </c>
      <c r="E4730" s="3">
        <v>28072998.549999997</v>
      </c>
    </row>
    <row r="4731" spans="1:5" x14ac:dyDescent="0.25">
      <c r="A4731" s="3">
        <f>+VLOOKUP(C4731,'[1]ESTRUCTURA '!$C:$G,4,0)</f>
        <v>901607014</v>
      </c>
      <c r="B4731" s="3" t="str">
        <f>+VLOOKUP(C4731,'[1]ESTRUCTURA '!$C:$G,5,0)</f>
        <v>UT CITISALUD-MEDIPATH</v>
      </c>
      <c r="C4731" s="3">
        <v>21223</v>
      </c>
      <c r="D4731" s="4">
        <v>45001</v>
      </c>
      <c r="E4731" s="3">
        <v>35004550.839999996</v>
      </c>
    </row>
    <row r="4732" spans="1:5" x14ac:dyDescent="0.25">
      <c r="A4732" s="3">
        <f>+VLOOKUP(C4732,'[1]ESTRUCTURA '!$C:$G,4,0)</f>
        <v>901607014</v>
      </c>
      <c r="B4732" s="3" t="str">
        <f>+VLOOKUP(C4732,'[1]ESTRUCTURA '!$C:$G,5,0)</f>
        <v>UT CITISALUD-MEDIPATH</v>
      </c>
      <c r="C4732" s="3">
        <v>21223</v>
      </c>
      <c r="D4732" s="4">
        <v>45006</v>
      </c>
      <c r="E4732" s="3">
        <v>449999999.99999309</v>
      </c>
    </row>
    <row r="4733" spans="1:5" x14ac:dyDescent="0.25">
      <c r="A4733" s="3">
        <f>+VLOOKUP(C4733,'[1]ESTRUCTURA '!$C:$G,4,0)</f>
        <v>901607014</v>
      </c>
      <c r="B4733" s="3" t="str">
        <f>+VLOOKUP(C4733,'[1]ESTRUCTURA '!$C:$G,5,0)</f>
        <v>UT CITISALUD-MEDIPATH</v>
      </c>
      <c r="C4733" s="3">
        <v>21223</v>
      </c>
      <c r="D4733" s="4">
        <v>45013</v>
      </c>
      <c r="E4733" s="3">
        <v>87362985.619999945</v>
      </c>
    </row>
    <row r="4734" spans="1:5" x14ac:dyDescent="0.25">
      <c r="A4734" s="3">
        <f>+VLOOKUP(C4734,'[1]ESTRUCTURA '!$C:$G,4,0)</f>
        <v>901607014</v>
      </c>
      <c r="B4734" s="3" t="str">
        <f>+VLOOKUP(C4734,'[1]ESTRUCTURA '!$C:$G,5,0)</f>
        <v>UT CITISALUD-MEDIPATH</v>
      </c>
      <c r="C4734" s="3">
        <v>21223</v>
      </c>
      <c r="D4734" s="4">
        <v>45014</v>
      </c>
      <c r="E4734" s="3">
        <v>90690046.809999943</v>
      </c>
    </row>
    <row r="4735" spans="1:5" x14ac:dyDescent="0.25">
      <c r="A4735" s="3">
        <f>+VLOOKUP(C4735,'[1]ESTRUCTURA '!$C:$G,4,0)</f>
        <v>901607014</v>
      </c>
      <c r="B4735" s="3" t="str">
        <f>+VLOOKUP(C4735,'[1]ESTRUCTURA '!$C:$G,5,0)</f>
        <v>UT CITISALUD-MEDIPATH</v>
      </c>
      <c r="C4735" s="3">
        <v>21223</v>
      </c>
      <c r="D4735" s="4">
        <v>45015</v>
      </c>
      <c r="E4735" s="3">
        <v>2539333.7599999993</v>
      </c>
    </row>
    <row r="4736" spans="1:5" x14ac:dyDescent="0.25">
      <c r="A4736" s="3">
        <f>+VLOOKUP(C4736,'[1]ESTRUCTURA '!$C:$G,4,0)</f>
        <v>860028947</v>
      </c>
      <c r="B4736" s="3" t="str">
        <f>+VLOOKUP(C4736,'[1]ESTRUCTURA '!$C:$G,5,0)</f>
        <v>CONGREGACION DE HERMANAS FRANCISCANAS MISIONERAS DE MARIA</v>
      </c>
      <c r="C4736" s="3">
        <v>21224</v>
      </c>
      <c r="D4736" s="4">
        <v>44950</v>
      </c>
      <c r="E4736" s="3">
        <v>1032536996</v>
      </c>
    </row>
    <row r="4737" spans="1:5" x14ac:dyDescent="0.25">
      <c r="A4737" s="3">
        <f>+VLOOKUP(C4737,'[1]ESTRUCTURA '!$C:$G,4,0)</f>
        <v>860028947</v>
      </c>
      <c r="B4737" s="3" t="str">
        <f>+VLOOKUP(C4737,'[1]ESTRUCTURA '!$C:$G,5,0)</f>
        <v>CONGREGACION DE HERMANAS FRANCISCANAS MISIONERAS DE MARIA</v>
      </c>
      <c r="C4737" s="3">
        <v>21224</v>
      </c>
      <c r="D4737" s="4">
        <v>44953</v>
      </c>
      <c r="E4737" s="3">
        <v>8017453.0099999998</v>
      </c>
    </row>
    <row r="4738" spans="1:5" x14ac:dyDescent="0.25">
      <c r="A4738" s="3">
        <f>+VLOOKUP(C4738,'[1]ESTRUCTURA '!$C:$G,4,0)</f>
        <v>860028947</v>
      </c>
      <c r="B4738" s="3" t="str">
        <f>+VLOOKUP(C4738,'[1]ESTRUCTURA '!$C:$G,5,0)</f>
        <v>CONGREGACION DE HERMANAS FRANCISCANAS MISIONERAS DE MARIA</v>
      </c>
      <c r="C4738" s="3">
        <v>21224</v>
      </c>
      <c r="D4738" s="4">
        <v>44954</v>
      </c>
      <c r="E4738" s="3">
        <v>172354814.19999999</v>
      </c>
    </row>
    <row r="4739" spans="1:5" x14ac:dyDescent="0.25">
      <c r="A4739" s="3">
        <f>+VLOOKUP(C4739,'[1]ESTRUCTURA '!$C:$G,4,0)</f>
        <v>860028947</v>
      </c>
      <c r="B4739" s="3" t="str">
        <f>+VLOOKUP(C4739,'[1]ESTRUCTURA '!$C:$G,5,0)</f>
        <v>CONGREGACION DE HERMANAS FRANCISCANAS MISIONERAS DE MARIA</v>
      </c>
      <c r="C4739" s="3">
        <v>21224</v>
      </c>
      <c r="D4739" s="4">
        <v>44956</v>
      </c>
      <c r="E4739" s="3">
        <v>83859322</v>
      </c>
    </row>
    <row r="4740" spans="1:5" x14ac:dyDescent="0.25">
      <c r="A4740" s="3">
        <f>+VLOOKUP(C4740,'[1]ESTRUCTURA '!$C:$G,4,0)</f>
        <v>860028947</v>
      </c>
      <c r="B4740" s="3" t="str">
        <f>+VLOOKUP(C4740,'[1]ESTRUCTURA '!$C:$G,5,0)</f>
        <v>CONGREGACION DE HERMANAS FRANCISCANAS MISIONERAS DE MARIA</v>
      </c>
      <c r="C4740" s="3">
        <v>21224</v>
      </c>
      <c r="D4740" s="4">
        <v>44967</v>
      </c>
      <c r="E4740" s="3">
        <v>1747768004.9999998</v>
      </c>
    </row>
    <row r="4741" spans="1:5" x14ac:dyDescent="0.25">
      <c r="A4741" s="3">
        <f>+VLOOKUP(C4741,'[1]ESTRUCTURA '!$C:$G,4,0)</f>
        <v>860028947</v>
      </c>
      <c r="B4741" s="3" t="str">
        <f>+VLOOKUP(C4741,'[1]ESTRUCTURA '!$C:$G,5,0)</f>
        <v>CONGREGACION DE HERMANAS FRANCISCANAS MISIONERAS DE MARIA</v>
      </c>
      <c r="C4741" s="3">
        <v>21224</v>
      </c>
      <c r="D4741" s="4">
        <v>44992</v>
      </c>
      <c r="E4741" s="3">
        <v>15935287</v>
      </c>
    </row>
    <row r="4742" spans="1:5" x14ac:dyDescent="0.25">
      <c r="A4742" s="3">
        <f>+VLOOKUP(C4742,'[1]ESTRUCTURA '!$C:$G,4,0)</f>
        <v>860028947</v>
      </c>
      <c r="B4742" s="3" t="str">
        <f>+VLOOKUP(C4742,'[1]ESTRUCTURA '!$C:$G,5,0)</f>
        <v>CONGREGACION DE HERMANAS FRANCISCANAS MISIONERAS DE MARIA</v>
      </c>
      <c r="C4742" s="3">
        <v>21224</v>
      </c>
      <c r="D4742" s="4">
        <v>44998</v>
      </c>
      <c r="E4742" s="3">
        <v>1054969517.75</v>
      </c>
    </row>
    <row r="4743" spans="1:5" x14ac:dyDescent="0.25">
      <c r="A4743" s="3">
        <f>+VLOOKUP(C4743,'[1]ESTRUCTURA '!$C:$G,4,0)</f>
        <v>860028947</v>
      </c>
      <c r="B4743" s="3" t="str">
        <f>+VLOOKUP(C4743,'[1]ESTRUCTURA '!$C:$G,5,0)</f>
        <v>CONGREGACION DE HERMANAS FRANCISCANAS MISIONERAS DE MARIA</v>
      </c>
      <c r="C4743" s="3">
        <v>21224</v>
      </c>
      <c r="D4743" s="4">
        <v>45001</v>
      </c>
      <c r="E4743" s="3">
        <v>301378055.39999998</v>
      </c>
    </row>
    <row r="4744" spans="1:5" x14ac:dyDescent="0.25">
      <c r="A4744" s="3">
        <f>+VLOOKUP(C4744,'[1]ESTRUCTURA '!$C:$G,4,0)</f>
        <v>860028947</v>
      </c>
      <c r="B4744" s="3" t="str">
        <f>+VLOOKUP(C4744,'[1]ESTRUCTURA '!$C:$G,5,0)</f>
        <v>CONGREGACION DE HERMANAS FRANCISCANAS MISIONERAS DE MARIA</v>
      </c>
      <c r="C4744" s="3">
        <v>21224</v>
      </c>
      <c r="D4744" s="4">
        <v>45013</v>
      </c>
      <c r="E4744" s="3">
        <v>104080625.8</v>
      </c>
    </row>
    <row r="4745" spans="1:5" x14ac:dyDescent="0.25">
      <c r="A4745" s="3">
        <f>+VLOOKUP(C4745,'[1]ESTRUCTURA '!$C:$G,4,0)</f>
        <v>860028947</v>
      </c>
      <c r="B4745" s="3" t="str">
        <f>+VLOOKUP(C4745,'[1]ESTRUCTURA '!$C:$G,5,0)</f>
        <v>CONGREGACION DE HERMANAS FRANCISCANAS MISIONERAS DE MARIA</v>
      </c>
      <c r="C4745" s="3">
        <v>21224</v>
      </c>
      <c r="D4745" s="4">
        <v>45014</v>
      </c>
      <c r="E4745" s="3">
        <v>108156661</v>
      </c>
    </row>
    <row r="4746" spans="1:5" x14ac:dyDescent="0.25">
      <c r="A4746" s="3">
        <f>+VLOOKUP(C4746,'[1]ESTRUCTURA '!$C:$G,4,0)</f>
        <v>860028947</v>
      </c>
      <c r="B4746" s="3" t="str">
        <f>+VLOOKUP(C4746,'[1]ESTRUCTURA '!$C:$G,5,0)</f>
        <v>CONGREGACION DE HERMANAS FRANCISCANAS MISIONERAS DE MARIA</v>
      </c>
      <c r="C4746" s="3">
        <v>21224</v>
      </c>
      <c r="D4746" s="4">
        <v>45015</v>
      </c>
      <c r="E4746" s="3">
        <v>1102013</v>
      </c>
    </row>
    <row r="4747" spans="1:5" x14ac:dyDescent="0.25">
      <c r="A4747" s="3">
        <f>+VLOOKUP(C4747,'[1]ESTRUCTURA '!$C:$G,4,0)</f>
        <v>900549914</v>
      </c>
      <c r="B4747" s="3" t="str">
        <f>+VLOOKUP(C4747,'[1]ESTRUCTURA '!$C:$G,5,0)</f>
        <v>LABORATORIO CLINICO VIVIAN RAMIREZ IPS SAS</v>
      </c>
      <c r="C4747" s="3">
        <v>21225</v>
      </c>
      <c r="D4747" s="4">
        <v>44950</v>
      </c>
      <c r="E4747" s="3">
        <v>53184529.139999822</v>
      </c>
    </row>
    <row r="4748" spans="1:5" x14ac:dyDescent="0.25">
      <c r="A4748" s="3">
        <f>+VLOOKUP(C4748,'[1]ESTRUCTURA '!$C:$G,4,0)</f>
        <v>900549914</v>
      </c>
      <c r="B4748" s="3" t="str">
        <f>+VLOOKUP(C4748,'[1]ESTRUCTURA '!$C:$G,5,0)</f>
        <v>LABORATORIO CLINICO VIVIAN RAMIREZ IPS SAS</v>
      </c>
      <c r="C4748" s="3">
        <v>21225</v>
      </c>
      <c r="D4748" s="4">
        <v>44967</v>
      </c>
      <c r="E4748" s="3">
        <v>233135510.49999845</v>
      </c>
    </row>
    <row r="4749" spans="1:5" x14ac:dyDescent="0.25">
      <c r="A4749" s="3">
        <f>+VLOOKUP(C4749,'[1]ESTRUCTURA '!$C:$G,4,0)</f>
        <v>900549914</v>
      </c>
      <c r="B4749" s="3" t="str">
        <f>+VLOOKUP(C4749,'[1]ESTRUCTURA '!$C:$G,5,0)</f>
        <v>LABORATORIO CLINICO VIVIAN RAMIREZ IPS SAS</v>
      </c>
      <c r="C4749" s="3">
        <v>21225</v>
      </c>
      <c r="D4749" s="4">
        <v>44992</v>
      </c>
      <c r="E4749" s="3">
        <v>1815910.7300000007</v>
      </c>
    </row>
    <row r="4750" spans="1:5" x14ac:dyDescent="0.25">
      <c r="A4750" s="3">
        <f>+VLOOKUP(C4750,'[1]ESTRUCTURA '!$C:$G,4,0)</f>
        <v>900549914</v>
      </c>
      <c r="B4750" s="3" t="str">
        <f>+VLOOKUP(C4750,'[1]ESTRUCTURA '!$C:$G,5,0)</f>
        <v>LABORATORIO CLINICO VIVIAN RAMIREZ IPS SAS</v>
      </c>
      <c r="C4750" s="3">
        <v>21225</v>
      </c>
      <c r="D4750" s="4">
        <v>44994</v>
      </c>
      <c r="E4750" s="3">
        <v>60007460.589999937</v>
      </c>
    </row>
    <row r="4751" spans="1:5" x14ac:dyDescent="0.25">
      <c r="A4751" s="3">
        <f>+VLOOKUP(C4751,'[1]ESTRUCTURA '!$C:$G,4,0)</f>
        <v>900549914</v>
      </c>
      <c r="B4751" s="3" t="str">
        <f>+VLOOKUP(C4751,'[1]ESTRUCTURA '!$C:$G,5,0)</f>
        <v>LABORATORIO CLINICO VIVIAN RAMIREZ IPS SAS</v>
      </c>
      <c r="C4751" s="3">
        <v>21225</v>
      </c>
      <c r="D4751" s="4">
        <v>44998</v>
      </c>
      <c r="E4751" s="3">
        <v>21339783.430000015</v>
      </c>
    </row>
    <row r="4752" spans="1:5" x14ac:dyDescent="0.25">
      <c r="A4752" s="3">
        <f>+VLOOKUP(C4752,'[1]ESTRUCTURA '!$C:$G,4,0)</f>
        <v>900549914</v>
      </c>
      <c r="B4752" s="3" t="str">
        <f>+VLOOKUP(C4752,'[1]ESTRUCTURA '!$C:$G,5,0)</f>
        <v>LABORATORIO CLINICO VIVIAN RAMIREZ IPS SAS</v>
      </c>
      <c r="C4752" s="3">
        <v>21225</v>
      </c>
      <c r="D4752" s="4">
        <v>45001</v>
      </c>
      <c r="E4752" s="3">
        <v>1538615.36</v>
      </c>
    </row>
    <row r="4753" spans="1:5" x14ac:dyDescent="0.25">
      <c r="A4753" s="3">
        <f>+VLOOKUP(C4753,'[1]ESTRUCTURA '!$C:$G,4,0)</f>
        <v>900549914</v>
      </c>
      <c r="B4753" s="3" t="str">
        <f>+VLOOKUP(C4753,'[1]ESTRUCTURA '!$C:$G,5,0)</f>
        <v>LABORATORIO CLINICO VIVIAN RAMIREZ IPS SAS</v>
      </c>
      <c r="C4753" s="3">
        <v>21225</v>
      </c>
      <c r="D4753" s="4">
        <v>45014</v>
      </c>
      <c r="E4753" s="3">
        <v>3250650.2400000007</v>
      </c>
    </row>
    <row r="4754" spans="1:5" x14ac:dyDescent="0.25">
      <c r="A4754" s="3">
        <f>+VLOOKUP(C4754,'[1]ESTRUCTURA '!$C:$G,4,0)</f>
        <v>900549914</v>
      </c>
      <c r="B4754" s="3" t="str">
        <f>+VLOOKUP(C4754,'[1]ESTRUCTURA '!$C:$G,5,0)</f>
        <v>LABORATORIO CLINICO VIVIAN RAMIREZ IPS SAS</v>
      </c>
      <c r="C4754" s="3">
        <v>21225</v>
      </c>
      <c r="D4754" s="4">
        <v>45015</v>
      </c>
      <c r="E4754" s="3">
        <v>400925.42000000004</v>
      </c>
    </row>
    <row r="4755" spans="1:5" x14ac:dyDescent="0.25">
      <c r="A4755" s="3">
        <f>+VLOOKUP(C4755,'[1]ESTRUCTURA '!$C:$G,4,0)</f>
        <v>900377997</v>
      </c>
      <c r="B4755" s="3" t="str">
        <f>+VLOOKUP(C4755,'[1]ESTRUCTURA '!$C:$G,5,0)</f>
        <v>UNIDAD MEDICA MOVIL LA CANDELARIA LIMITADA</v>
      </c>
      <c r="C4755" s="3">
        <v>21226</v>
      </c>
      <c r="D4755" s="4">
        <v>44950</v>
      </c>
      <c r="E4755" s="3">
        <v>114068321</v>
      </c>
    </row>
    <row r="4756" spans="1:5" x14ac:dyDescent="0.25">
      <c r="A4756" s="3">
        <f>+VLOOKUP(C4756,'[1]ESTRUCTURA '!$C:$G,4,0)</f>
        <v>900377997</v>
      </c>
      <c r="B4756" s="3" t="str">
        <f>+VLOOKUP(C4756,'[1]ESTRUCTURA '!$C:$G,5,0)</f>
        <v>UNIDAD MEDICA MOVIL LA CANDELARIA LIMITADA</v>
      </c>
      <c r="C4756" s="3">
        <v>21226</v>
      </c>
      <c r="D4756" s="4">
        <v>44967</v>
      </c>
      <c r="E4756" s="3">
        <v>205588999.28</v>
      </c>
    </row>
    <row r="4757" spans="1:5" x14ac:dyDescent="0.25">
      <c r="A4757" s="3">
        <f>+VLOOKUP(C4757,'[1]ESTRUCTURA '!$C:$G,4,0)</f>
        <v>900377997</v>
      </c>
      <c r="B4757" s="3" t="str">
        <f>+VLOOKUP(C4757,'[1]ESTRUCTURA '!$C:$G,5,0)</f>
        <v>UNIDAD MEDICA MOVIL LA CANDELARIA LIMITADA</v>
      </c>
      <c r="C4757" s="3">
        <v>21226</v>
      </c>
      <c r="D4757" s="4">
        <v>44992</v>
      </c>
      <c r="E4757" s="3">
        <v>2330361.6</v>
      </c>
    </row>
    <row r="4758" spans="1:5" x14ac:dyDescent="0.25">
      <c r="A4758" s="3">
        <f>+VLOOKUP(C4758,'[1]ESTRUCTURA '!$C:$G,4,0)</f>
        <v>900377997</v>
      </c>
      <c r="B4758" s="3" t="str">
        <f>+VLOOKUP(C4758,'[1]ESTRUCTURA '!$C:$G,5,0)</f>
        <v>UNIDAD MEDICA MOVIL LA CANDELARIA LIMITADA</v>
      </c>
      <c r="C4758" s="3">
        <v>21226</v>
      </c>
      <c r="D4758" s="4">
        <v>44998</v>
      </c>
      <c r="E4758" s="3">
        <v>10135745.719999999</v>
      </c>
    </row>
    <row r="4759" spans="1:5" x14ac:dyDescent="0.25">
      <c r="A4759" s="3">
        <f>+VLOOKUP(C4759,'[1]ESTRUCTURA '!$C:$G,4,0)</f>
        <v>900377997</v>
      </c>
      <c r="B4759" s="3" t="str">
        <f>+VLOOKUP(C4759,'[1]ESTRUCTURA '!$C:$G,5,0)</f>
        <v>UNIDAD MEDICA MOVIL LA CANDELARIA LIMITADA</v>
      </c>
      <c r="C4759" s="3">
        <v>21226</v>
      </c>
      <c r="D4759" s="4">
        <v>45001</v>
      </c>
      <c r="E4759" s="3">
        <v>16863149.760000002</v>
      </c>
    </row>
    <row r="4760" spans="1:5" x14ac:dyDescent="0.25">
      <c r="A4760" s="3">
        <f>+VLOOKUP(C4760,'[1]ESTRUCTURA '!$C:$G,4,0)</f>
        <v>900377997</v>
      </c>
      <c r="B4760" s="3" t="str">
        <f>+VLOOKUP(C4760,'[1]ESTRUCTURA '!$C:$G,5,0)</f>
        <v>UNIDAD MEDICA MOVIL LA CANDELARIA LIMITADA</v>
      </c>
      <c r="C4760" s="3">
        <v>21226</v>
      </c>
      <c r="D4760" s="4">
        <v>45013</v>
      </c>
      <c r="E4760" s="3">
        <v>6638430.7200000007</v>
      </c>
    </row>
    <row r="4761" spans="1:5" x14ac:dyDescent="0.25">
      <c r="A4761" s="3">
        <f>+VLOOKUP(C4761,'[1]ESTRUCTURA '!$C:$G,4,0)</f>
        <v>900377997</v>
      </c>
      <c r="B4761" s="3" t="str">
        <f>+VLOOKUP(C4761,'[1]ESTRUCTURA '!$C:$G,5,0)</f>
        <v>UNIDAD MEDICA MOVIL LA CANDELARIA LIMITADA</v>
      </c>
      <c r="C4761" s="3">
        <v>21226</v>
      </c>
      <c r="D4761" s="4">
        <v>45014</v>
      </c>
      <c r="E4761" s="3">
        <v>10630458.24</v>
      </c>
    </row>
    <row r="4762" spans="1:5" x14ac:dyDescent="0.25">
      <c r="A4762" s="3">
        <f>+VLOOKUP(C4762,'[1]ESTRUCTURA '!$C:$G,4,0)</f>
        <v>901207734</v>
      </c>
      <c r="B4762" s="3" t="str">
        <f>+VLOOKUP(C4762,'[1]ESTRUCTURA '!$C:$G,5,0)</f>
        <v>AVANZAR IPS SERVICIOS INTEGRALES DE SALUD SAS</v>
      </c>
      <c r="C4762" s="3">
        <v>21227</v>
      </c>
      <c r="D4762" s="4">
        <v>44954</v>
      </c>
      <c r="E4762" s="3">
        <v>21000522.339999981</v>
      </c>
    </row>
    <row r="4763" spans="1:5" x14ac:dyDescent="0.25">
      <c r="A4763" s="3">
        <f>+VLOOKUP(C4763,'[1]ESTRUCTURA '!$C:$G,4,0)</f>
        <v>901207734</v>
      </c>
      <c r="B4763" s="3" t="str">
        <f>+VLOOKUP(C4763,'[1]ESTRUCTURA '!$C:$G,5,0)</f>
        <v>AVANZAR IPS SERVICIOS INTEGRALES DE SALUD SAS</v>
      </c>
      <c r="C4763" s="3">
        <v>21227</v>
      </c>
      <c r="D4763" s="4">
        <v>44992</v>
      </c>
      <c r="E4763" s="3">
        <v>27501</v>
      </c>
    </row>
    <row r="4764" spans="1:5" x14ac:dyDescent="0.25">
      <c r="A4764" s="3">
        <f>+VLOOKUP(C4764,'[1]ESTRUCTURA '!$C:$G,4,0)</f>
        <v>901207734</v>
      </c>
      <c r="B4764" s="3" t="str">
        <f>+VLOOKUP(C4764,'[1]ESTRUCTURA '!$C:$G,5,0)</f>
        <v>AVANZAR IPS SERVICIOS INTEGRALES DE SALUD SAS</v>
      </c>
      <c r="C4764" s="3">
        <v>21227</v>
      </c>
      <c r="D4764" s="4">
        <v>45001</v>
      </c>
      <c r="E4764" s="3">
        <v>6257594.9999999991</v>
      </c>
    </row>
    <row r="4765" spans="1:5" x14ac:dyDescent="0.25">
      <c r="A4765" s="3">
        <f>+VLOOKUP(C4765,'[1]ESTRUCTURA '!$C:$G,4,0)</f>
        <v>901207734</v>
      </c>
      <c r="B4765" s="3" t="str">
        <f>+VLOOKUP(C4765,'[1]ESTRUCTURA '!$C:$G,5,0)</f>
        <v>AVANZAR IPS SERVICIOS INTEGRALES DE SALUD SAS</v>
      </c>
      <c r="C4765" s="3">
        <v>21227</v>
      </c>
      <c r="D4765" s="4">
        <v>45006</v>
      </c>
      <c r="E4765" s="3">
        <v>44592722.340000093</v>
      </c>
    </row>
    <row r="4766" spans="1:5" x14ac:dyDescent="0.25">
      <c r="A4766" s="3">
        <f>+VLOOKUP(C4766,'[1]ESTRUCTURA '!$C:$G,4,0)</f>
        <v>901207734</v>
      </c>
      <c r="B4766" s="3" t="str">
        <f>+VLOOKUP(C4766,'[1]ESTRUCTURA '!$C:$G,5,0)</f>
        <v>AVANZAR IPS SERVICIOS INTEGRALES DE SALUD SAS</v>
      </c>
      <c r="C4766" s="3">
        <v>21227</v>
      </c>
      <c r="D4766" s="4">
        <v>45014</v>
      </c>
      <c r="E4766" s="3">
        <v>6713006.0799999991</v>
      </c>
    </row>
    <row r="4767" spans="1:5" x14ac:dyDescent="0.25">
      <c r="A4767" s="3">
        <f>+VLOOKUP(C4767,'[1]ESTRUCTURA '!$C:$G,4,0)</f>
        <v>901207734</v>
      </c>
      <c r="B4767" s="3" t="str">
        <f>+VLOOKUP(C4767,'[1]ESTRUCTURA '!$C:$G,5,0)</f>
        <v>AVANZAR IPS SERVICIOS INTEGRALES DE SALUD SAS</v>
      </c>
      <c r="C4767" s="3">
        <v>21227</v>
      </c>
      <c r="D4767" s="4">
        <v>45015</v>
      </c>
      <c r="E4767" s="3">
        <v>494174.27999999997</v>
      </c>
    </row>
    <row r="4768" spans="1:5" x14ac:dyDescent="0.25">
      <c r="A4768" s="3">
        <f>+VLOOKUP(C4768,'[1]ESTRUCTURA '!$C:$G,4,0)</f>
        <v>900005955</v>
      </c>
      <c r="B4768" s="3" t="str">
        <f>+VLOOKUP(C4768,'[1]ESTRUCTURA '!$C:$G,5,0)</f>
        <v>CLINICA LA ESPERANZA DE MONTERIA SAS</v>
      </c>
      <c r="C4768" s="3">
        <v>21229</v>
      </c>
      <c r="D4768" s="4">
        <v>44954</v>
      </c>
      <c r="E4768" s="3">
        <v>727091199.61000001</v>
      </c>
    </row>
    <row r="4769" spans="1:5" x14ac:dyDescent="0.25">
      <c r="A4769" s="3">
        <f>+VLOOKUP(C4769,'[1]ESTRUCTURA '!$C:$G,4,0)</f>
        <v>900005955</v>
      </c>
      <c r="B4769" s="3" t="str">
        <f>+VLOOKUP(C4769,'[1]ESTRUCTURA '!$C:$G,5,0)</f>
        <v>CLINICA LA ESPERANZA DE MONTERIA SAS</v>
      </c>
      <c r="C4769" s="3">
        <v>21229</v>
      </c>
      <c r="D4769" s="4">
        <v>44955</v>
      </c>
      <c r="E4769" s="3">
        <v>319863081.31999993</v>
      </c>
    </row>
    <row r="4770" spans="1:5" x14ac:dyDescent="0.25">
      <c r="A4770" s="3">
        <f>+VLOOKUP(C4770,'[1]ESTRUCTURA '!$C:$G,4,0)</f>
        <v>900005955</v>
      </c>
      <c r="B4770" s="3" t="str">
        <f>+VLOOKUP(C4770,'[1]ESTRUCTURA '!$C:$G,5,0)</f>
        <v>CLINICA LA ESPERANZA DE MONTERIA SAS</v>
      </c>
      <c r="C4770" s="3">
        <v>21229</v>
      </c>
      <c r="D4770" s="4">
        <v>44956</v>
      </c>
      <c r="E4770" s="3">
        <v>1599401.92</v>
      </c>
    </row>
    <row r="4771" spans="1:5" x14ac:dyDescent="0.25">
      <c r="A4771" s="3">
        <f>+VLOOKUP(C4771,'[1]ESTRUCTURA '!$C:$G,4,0)</f>
        <v>900005955</v>
      </c>
      <c r="B4771" s="3" t="str">
        <f>+VLOOKUP(C4771,'[1]ESTRUCTURA '!$C:$G,5,0)</f>
        <v>CLINICA LA ESPERANZA DE MONTERIA SAS</v>
      </c>
      <c r="C4771" s="3">
        <v>21229</v>
      </c>
      <c r="D4771" s="4">
        <v>44959</v>
      </c>
      <c r="E4771" s="3">
        <v>242472659.27999997</v>
      </c>
    </row>
    <row r="4772" spans="1:5" x14ac:dyDescent="0.25">
      <c r="A4772" s="3">
        <f>+VLOOKUP(C4772,'[1]ESTRUCTURA '!$C:$G,4,0)</f>
        <v>900005955</v>
      </c>
      <c r="B4772" s="3" t="str">
        <f>+VLOOKUP(C4772,'[1]ESTRUCTURA '!$C:$G,5,0)</f>
        <v>CLINICA LA ESPERANZA DE MONTERIA SAS</v>
      </c>
      <c r="C4772" s="3">
        <v>21229</v>
      </c>
      <c r="D4772" s="4">
        <v>44991</v>
      </c>
      <c r="E4772" s="3">
        <v>34367307.220000006</v>
      </c>
    </row>
    <row r="4773" spans="1:5" x14ac:dyDescent="0.25">
      <c r="A4773" s="3">
        <f>+VLOOKUP(C4773,'[1]ESTRUCTURA '!$C:$G,4,0)</f>
        <v>900005955</v>
      </c>
      <c r="B4773" s="3" t="str">
        <f>+VLOOKUP(C4773,'[1]ESTRUCTURA '!$C:$G,5,0)</f>
        <v>CLINICA LA ESPERANZA DE MONTERIA SAS</v>
      </c>
      <c r="C4773" s="3">
        <v>21229</v>
      </c>
      <c r="D4773" s="4">
        <v>44992</v>
      </c>
      <c r="E4773" s="3">
        <v>2043597.46</v>
      </c>
    </row>
    <row r="4774" spans="1:5" x14ac:dyDescent="0.25">
      <c r="A4774" s="3">
        <f>+VLOOKUP(C4774,'[1]ESTRUCTURA '!$C:$G,4,0)</f>
        <v>900005955</v>
      </c>
      <c r="B4774" s="3" t="str">
        <f>+VLOOKUP(C4774,'[1]ESTRUCTURA '!$C:$G,5,0)</f>
        <v>CLINICA LA ESPERANZA DE MONTERIA SAS</v>
      </c>
      <c r="C4774" s="3">
        <v>21229</v>
      </c>
      <c r="D4774" s="4">
        <v>45001</v>
      </c>
      <c r="E4774" s="3">
        <v>32050036.619999997</v>
      </c>
    </row>
    <row r="4775" spans="1:5" x14ac:dyDescent="0.25">
      <c r="A4775" s="3">
        <f>+VLOOKUP(C4775,'[1]ESTRUCTURA '!$C:$G,4,0)</f>
        <v>900005955</v>
      </c>
      <c r="B4775" s="3" t="str">
        <f>+VLOOKUP(C4775,'[1]ESTRUCTURA '!$C:$G,5,0)</f>
        <v>CLINICA LA ESPERANZA DE MONTERIA SAS</v>
      </c>
      <c r="C4775" s="3">
        <v>21229</v>
      </c>
      <c r="D4775" s="4">
        <v>45006</v>
      </c>
      <c r="E4775" s="3">
        <v>931821985.29999959</v>
      </c>
    </row>
    <row r="4776" spans="1:5" x14ac:dyDescent="0.25">
      <c r="A4776" s="3">
        <f>+VLOOKUP(C4776,'[1]ESTRUCTURA '!$C:$G,4,0)</f>
        <v>900005955</v>
      </c>
      <c r="B4776" s="3" t="str">
        <f>+VLOOKUP(C4776,'[1]ESTRUCTURA '!$C:$G,5,0)</f>
        <v>CLINICA LA ESPERANZA DE MONTERIA SAS</v>
      </c>
      <c r="C4776" s="3">
        <v>21229</v>
      </c>
      <c r="D4776" s="4">
        <v>45014</v>
      </c>
      <c r="E4776" s="3">
        <v>79467579.310000002</v>
      </c>
    </row>
    <row r="4777" spans="1:5" x14ac:dyDescent="0.25">
      <c r="A4777" s="3">
        <f>+VLOOKUP(C4777,'[1]ESTRUCTURA '!$C:$G,4,0)</f>
        <v>900005955</v>
      </c>
      <c r="B4777" s="3" t="str">
        <f>+VLOOKUP(C4777,'[1]ESTRUCTURA '!$C:$G,5,0)</f>
        <v>CLINICA LA ESPERANZA DE MONTERIA SAS</v>
      </c>
      <c r="C4777" s="3">
        <v>21229</v>
      </c>
      <c r="D4777" s="4">
        <v>45015</v>
      </c>
      <c r="E4777" s="3">
        <v>2433487</v>
      </c>
    </row>
    <row r="4778" spans="1:5" x14ac:dyDescent="0.25">
      <c r="A4778" s="3">
        <f>+VLOOKUP(C4778,'[1]ESTRUCTURA '!$C:$G,4,0)</f>
        <v>900464901</v>
      </c>
      <c r="B4778" s="3" t="str">
        <f>+VLOOKUP(C4778,'[1]ESTRUCTURA '!$C:$G,5,0)</f>
        <v>FUNDACION SOCIAL PARA LA PROMOCION DE VIDA</v>
      </c>
      <c r="C4778" s="3">
        <v>21230</v>
      </c>
      <c r="D4778" s="4">
        <v>44932</v>
      </c>
      <c r="E4778" s="3">
        <v>7411903.8799999999</v>
      </c>
    </row>
    <row r="4779" spans="1:5" x14ac:dyDescent="0.25">
      <c r="A4779" s="3">
        <f>+VLOOKUP(C4779,'[1]ESTRUCTURA '!$C:$G,4,0)</f>
        <v>900464901</v>
      </c>
      <c r="B4779" s="3" t="str">
        <f>+VLOOKUP(C4779,'[1]ESTRUCTURA '!$C:$G,5,0)</f>
        <v>FUNDACION SOCIAL PARA LA PROMOCION DE VIDA</v>
      </c>
      <c r="C4779" s="3">
        <v>21230</v>
      </c>
      <c r="D4779" s="4">
        <v>44950</v>
      </c>
      <c r="E4779" s="3">
        <v>470515.15</v>
      </c>
    </row>
    <row r="4780" spans="1:5" x14ac:dyDescent="0.25">
      <c r="A4780" s="3">
        <f>+VLOOKUP(C4780,'[1]ESTRUCTURA '!$C:$G,4,0)</f>
        <v>900464901</v>
      </c>
      <c r="B4780" s="3" t="str">
        <f>+VLOOKUP(C4780,'[1]ESTRUCTURA '!$C:$G,5,0)</f>
        <v>FUNDACION SOCIAL PARA LA PROMOCION DE VIDA</v>
      </c>
      <c r="C4780" s="3">
        <v>21230</v>
      </c>
      <c r="D4780" s="4">
        <v>44952</v>
      </c>
      <c r="E4780" s="3">
        <v>35999150.200000003</v>
      </c>
    </row>
    <row r="4781" spans="1:5" x14ac:dyDescent="0.25">
      <c r="A4781" s="3">
        <f>+VLOOKUP(C4781,'[1]ESTRUCTURA '!$C:$G,4,0)</f>
        <v>900464901</v>
      </c>
      <c r="B4781" s="3" t="str">
        <f>+VLOOKUP(C4781,'[1]ESTRUCTURA '!$C:$G,5,0)</f>
        <v>FUNDACION SOCIAL PARA LA PROMOCION DE VIDA</v>
      </c>
      <c r="C4781" s="3">
        <v>21230</v>
      </c>
      <c r="D4781" s="4">
        <v>44972</v>
      </c>
      <c r="E4781" s="3">
        <v>35868906.18</v>
      </c>
    </row>
    <row r="4782" spans="1:5" x14ac:dyDescent="0.25">
      <c r="A4782" s="3">
        <f>+VLOOKUP(C4782,'[1]ESTRUCTURA '!$C:$G,4,0)</f>
        <v>900464901</v>
      </c>
      <c r="B4782" s="3" t="str">
        <f>+VLOOKUP(C4782,'[1]ESTRUCTURA '!$C:$G,5,0)</f>
        <v>FUNDACION SOCIAL PARA LA PROMOCION DE VIDA</v>
      </c>
      <c r="C4782" s="3">
        <v>21230</v>
      </c>
      <c r="D4782" s="4">
        <v>44974</v>
      </c>
      <c r="E4782" s="3">
        <v>119887.24</v>
      </c>
    </row>
    <row r="4783" spans="1:5" x14ac:dyDescent="0.25">
      <c r="A4783" s="3">
        <f>+VLOOKUP(C4783,'[1]ESTRUCTURA '!$C:$G,4,0)</f>
        <v>900464901</v>
      </c>
      <c r="B4783" s="3" t="str">
        <f>+VLOOKUP(C4783,'[1]ESTRUCTURA '!$C:$G,5,0)</f>
        <v>FUNDACION SOCIAL PARA LA PROMOCION DE VIDA</v>
      </c>
      <c r="C4783" s="3">
        <v>21230</v>
      </c>
      <c r="D4783" s="4">
        <v>45012</v>
      </c>
      <c r="E4783" s="3">
        <v>35724408.579999998</v>
      </c>
    </row>
    <row r="4784" spans="1:5" x14ac:dyDescent="0.25">
      <c r="A4784" s="3">
        <f>+VLOOKUP(C4784,'[1]ESTRUCTURA '!$C:$G,4,0)</f>
        <v>900464901</v>
      </c>
      <c r="B4784" s="3" t="str">
        <f>+VLOOKUP(C4784,'[1]ESTRUCTURA '!$C:$G,5,0)</f>
        <v>FUNDACION SOCIAL PARA LA PROMOCION DE VIDA</v>
      </c>
      <c r="C4784" s="3">
        <v>21230</v>
      </c>
      <c r="D4784" s="4">
        <v>45013</v>
      </c>
      <c r="E4784" s="3">
        <v>89014</v>
      </c>
    </row>
    <row r="4785" spans="1:5" x14ac:dyDescent="0.25">
      <c r="A4785" s="3">
        <f>+VLOOKUP(C4785,'[1]ESTRUCTURA '!$C:$G,4,0)</f>
        <v>900464901</v>
      </c>
      <c r="B4785" s="3" t="str">
        <f>+VLOOKUP(C4785,'[1]ESTRUCTURA '!$C:$G,5,0)</f>
        <v>FUNDACION SOCIAL PARA LA PROMOCION DE VIDA</v>
      </c>
      <c r="C4785" s="3">
        <v>21231</v>
      </c>
      <c r="D4785" s="4">
        <v>44950</v>
      </c>
      <c r="E4785" s="3">
        <v>341965.15</v>
      </c>
    </row>
    <row r="4786" spans="1:5" x14ac:dyDescent="0.25">
      <c r="A4786" s="3">
        <f>+VLOOKUP(C4786,'[1]ESTRUCTURA '!$C:$G,4,0)</f>
        <v>900464901</v>
      </c>
      <c r="B4786" s="3" t="str">
        <f>+VLOOKUP(C4786,'[1]ESTRUCTURA '!$C:$G,5,0)</f>
        <v>FUNDACION SOCIAL PARA LA PROMOCION DE VIDA</v>
      </c>
      <c r="C4786" s="3">
        <v>21231</v>
      </c>
      <c r="D4786" s="4">
        <v>44952</v>
      </c>
      <c r="E4786" s="3">
        <v>26163693.219999999</v>
      </c>
    </row>
    <row r="4787" spans="1:5" x14ac:dyDescent="0.25">
      <c r="A4787" s="3">
        <f>+VLOOKUP(C4787,'[1]ESTRUCTURA '!$C:$G,4,0)</f>
        <v>900464901</v>
      </c>
      <c r="B4787" s="3" t="str">
        <f>+VLOOKUP(C4787,'[1]ESTRUCTURA '!$C:$G,5,0)</f>
        <v>FUNDACION SOCIAL PARA LA PROMOCION DE VIDA</v>
      </c>
      <c r="C4787" s="3">
        <v>21231</v>
      </c>
      <c r="D4787" s="4">
        <v>44972</v>
      </c>
      <c r="E4787" s="3">
        <v>26069036.289999999</v>
      </c>
    </row>
    <row r="4788" spans="1:5" x14ac:dyDescent="0.25">
      <c r="A4788" s="3">
        <f>+VLOOKUP(C4788,'[1]ESTRUCTURA '!$C:$G,4,0)</f>
        <v>900464901</v>
      </c>
      <c r="B4788" s="3" t="str">
        <f>+VLOOKUP(C4788,'[1]ESTRUCTURA '!$C:$G,5,0)</f>
        <v>FUNDACION SOCIAL PARA LA PROMOCION DE VIDA</v>
      </c>
      <c r="C4788" s="3">
        <v>21231</v>
      </c>
      <c r="D4788" s="4">
        <v>44974</v>
      </c>
      <c r="E4788" s="3">
        <v>87131.8</v>
      </c>
    </row>
    <row r="4789" spans="1:5" x14ac:dyDescent="0.25">
      <c r="A4789" s="3">
        <f>+VLOOKUP(C4789,'[1]ESTRUCTURA '!$C:$G,4,0)</f>
        <v>900464901</v>
      </c>
      <c r="B4789" s="3" t="str">
        <f>+VLOOKUP(C4789,'[1]ESTRUCTURA '!$C:$G,5,0)</f>
        <v>FUNDACION SOCIAL PARA LA PROMOCION DE VIDA</v>
      </c>
      <c r="C4789" s="3">
        <v>21231</v>
      </c>
      <c r="D4789" s="4">
        <v>45012</v>
      </c>
      <c r="E4789" s="3">
        <v>25964018.809999999</v>
      </c>
    </row>
    <row r="4790" spans="1:5" x14ac:dyDescent="0.25">
      <c r="A4790" s="3">
        <f>+VLOOKUP(C4790,'[1]ESTRUCTURA '!$C:$G,4,0)</f>
        <v>819002025</v>
      </c>
      <c r="B4790" s="3" t="str">
        <f>+VLOOKUP(C4790,'[1]ESTRUCTURA '!$C:$G,5,0)</f>
        <v>ESE HOSPITAL SANTANDER HERRERA DE PIVIJAY</v>
      </c>
      <c r="C4790" s="3">
        <v>21232</v>
      </c>
      <c r="D4790" s="4">
        <v>44950</v>
      </c>
      <c r="E4790" s="3">
        <v>24868446.100000001</v>
      </c>
    </row>
    <row r="4791" spans="1:5" x14ac:dyDescent="0.25">
      <c r="A4791" s="3">
        <f>+VLOOKUP(C4791,'[1]ESTRUCTURA '!$C:$G,4,0)</f>
        <v>819002025</v>
      </c>
      <c r="B4791" s="3" t="str">
        <f>+VLOOKUP(C4791,'[1]ESTRUCTURA '!$C:$G,5,0)</f>
        <v>ESE HOSPITAL SANTANDER HERRERA DE PIVIJAY</v>
      </c>
      <c r="C4791" s="3">
        <v>21232</v>
      </c>
      <c r="D4791" s="4">
        <v>44956</v>
      </c>
      <c r="E4791" s="3">
        <v>3023784.8600000003</v>
      </c>
    </row>
    <row r="4792" spans="1:5" x14ac:dyDescent="0.25">
      <c r="A4792" s="3">
        <f>+VLOOKUP(C4792,'[1]ESTRUCTURA '!$C:$G,4,0)</f>
        <v>819002025</v>
      </c>
      <c r="B4792" s="3" t="str">
        <f>+VLOOKUP(C4792,'[1]ESTRUCTURA '!$C:$G,5,0)</f>
        <v>ESE HOSPITAL SANTANDER HERRERA DE PIVIJAY</v>
      </c>
      <c r="C4792" s="3">
        <v>21232</v>
      </c>
      <c r="D4792" s="4">
        <v>44972</v>
      </c>
      <c r="E4792" s="3">
        <v>1431885.51</v>
      </c>
    </row>
    <row r="4793" spans="1:5" x14ac:dyDescent="0.25">
      <c r="A4793" s="3">
        <f>+VLOOKUP(C4793,'[1]ESTRUCTURA '!$C:$G,4,0)</f>
        <v>819002025</v>
      </c>
      <c r="B4793" s="3" t="str">
        <f>+VLOOKUP(C4793,'[1]ESTRUCTURA '!$C:$G,5,0)</f>
        <v>ESE HOSPITAL SANTANDER HERRERA DE PIVIJAY</v>
      </c>
      <c r="C4793" s="3">
        <v>21232</v>
      </c>
      <c r="D4793" s="4">
        <v>44998</v>
      </c>
      <c r="E4793" s="3">
        <v>29124552.98</v>
      </c>
    </row>
    <row r="4794" spans="1:5" x14ac:dyDescent="0.25">
      <c r="A4794" s="3">
        <f>+VLOOKUP(C4794,'[1]ESTRUCTURA '!$C:$G,4,0)</f>
        <v>819002025</v>
      </c>
      <c r="B4794" s="3" t="str">
        <f>+VLOOKUP(C4794,'[1]ESTRUCTURA '!$C:$G,5,0)</f>
        <v>ESE HOSPITAL SANTANDER HERRERA DE PIVIJAY</v>
      </c>
      <c r="C4794" s="3">
        <v>21232</v>
      </c>
      <c r="D4794" s="4">
        <v>45001</v>
      </c>
      <c r="E4794" s="3">
        <v>1556786.48</v>
      </c>
    </row>
    <row r="4795" spans="1:5" x14ac:dyDescent="0.25">
      <c r="A4795" s="3">
        <f>+VLOOKUP(C4795,'[1]ESTRUCTURA '!$C:$G,4,0)</f>
        <v>819002025</v>
      </c>
      <c r="B4795" s="3" t="str">
        <f>+VLOOKUP(C4795,'[1]ESTRUCTURA '!$C:$G,5,0)</f>
        <v>ESE HOSPITAL SANTANDER HERRERA DE PIVIJAY</v>
      </c>
      <c r="C4795" s="3">
        <v>21232</v>
      </c>
      <c r="D4795" s="4">
        <v>45012</v>
      </c>
      <c r="E4795" s="3">
        <v>1831530.99</v>
      </c>
    </row>
    <row r="4796" spans="1:5" x14ac:dyDescent="0.25">
      <c r="A4796" s="3">
        <f>+VLOOKUP(C4796,'[1]ESTRUCTURA '!$C:$G,4,0)</f>
        <v>819002025</v>
      </c>
      <c r="B4796" s="3" t="str">
        <f>+VLOOKUP(C4796,'[1]ESTRUCTURA '!$C:$G,5,0)</f>
        <v>ESE HOSPITAL SANTANDER HERRERA DE PIVIJAY</v>
      </c>
      <c r="C4796" s="3">
        <v>21232</v>
      </c>
      <c r="D4796" s="4">
        <v>45013</v>
      </c>
      <c r="E4796" s="3">
        <v>808902</v>
      </c>
    </row>
    <row r="4797" spans="1:5" x14ac:dyDescent="0.25">
      <c r="A4797" s="3">
        <f>+VLOOKUP(C4797,'[1]ESTRUCTURA '!$C:$G,4,0)</f>
        <v>819002025</v>
      </c>
      <c r="B4797" s="3" t="str">
        <f>+VLOOKUP(C4797,'[1]ESTRUCTURA '!$C:$G,5,0)</f>
        <v>ESE HOSPITAL SANTANDER HERRERA DE PIVIJAY</v>
      </c>
      <c r="C4797" s="3">
        <v>21233</v>
      </c>
      <c r="D4797" s="4">
        <v>44950</v>
      </c>
      <c r="E4797" s="3">
        <v>13350251.9</v>
      </c>
    </row>
    <row r="4798" spans="1:5" x14ac:dyDescent="0.25">
      <c r="A4798" s="3">
        <f>+VLOOKUP(C4798,'[1]ESTRUCTURA '!$C:$G,4,0)</f>
        <v>819002025</v>
      </c>
      <c r="B4798" s="3" t="str">
        <f>+VLOOKUP(C4798,'[1]ESTRUCTURA '!$C:$G,5,0)</f>
        <v>ESE HOSPITAL SANTANDER HERRERA DE PIVIJAY</v>
      </c>
      <c r="C4798" s="3">
        <v>21233</v>
      </c>
      <c r="D4798" s="4">
        <v>44951</v>
      </c>
      <c r="E4798" s="3">
        <v>741951.75</v>
      </c>
    </row>
    <row r="4799" spans="1:5" x14ac:dyDescent="0.25">
      <c r="A4799" s="3">
        <f>+VLOOKUP(C4799,'[1]ESTRUCTURA '!$C:$G,4,0)</f>
        <v>819002025</v>
      </c>
      <c r="B4799" s="3" t="str">
        <f>+VLOOKUP(C4799,'[1]ESTRUCTURA '!$C:$G,5,0)</f>
        <v>ESE HOSPITAL SANTANDER HERRERA DE PIVIJAY</v>
      </c>
      <c r="C4799" s="3">
        <v>21233</v>
      </c>
      <c r="D4799" s="4">
        <v>44956</v>
      </c>
      <c r="E4799" s="3">
        <v>859121.35</v>
      </c>
    </row>
    <row r="4800" spans="1:5" x14ac:dyDescent="0.25">
      <c r="A4800" s="3">
        <f>+VLOOKUP(C4800,'[1]ESTRUCTURA '!$C:$G,4,0)</f>
        <v>819002025</v>
      </c>
      <c r="B4800" s="3" t="str">
        <f>+VLOOKUP(C4800,'[1]ESTRUCTURA '!$C:$G,5,0)</f>
        <v>ESE HOSPITAL SANTANDER HERRERA DE PIVIJAY</v>
      </c>
      <c r="C4800" s="3">
        <v>21233</v>
      </c>
      <c r="D4800" s="4">
        <v>44972</v>
      </c>
      <c r="E4800" s="3">
        <v>861769.97</v>
      </c>
    </row>
    <row r="4801" spans="1:5" x14ac:dyDescent="0.25">
      <c r="A4801" s="3">
        <f>+VLOOKUP(C4801,'[1]ESTRUCTURA '!$C:$G,4,0)</f>
        <v>819002025</v>
      </c>
      <c r="B4801" s="3" t="str">
        <f>+VLOOKUP(C4801,'[1]ESTRUCTURA '!$C:$G,5,0)</f>
        <v>ESE HOSPITAL SANTANDER HERRERA DE PIVIJAY</v>
      </c>
      <c r="C4801" s="3">
        <v>21233</v>
      </c>
      <c r="D4801" s="4">
        <v>45001</v>
      </c>
      <c r="E4801" s="3">
        <v>882183.69</v>
      </c>
    </row>
    <row r="4802" spans="1:5" x14ac:dyDescent="0.25">
      <c r="A4802" s="3">
        <f>+VLOOKUP(C4802,'[1]ESTRUCTURA '!$C:$G,4,0)</f>
        <v>900246954</v>
      </c>
      <c r="B4802" s="3" t="str">
        <f>+VLOOKUP(C4802,'[1]ESTRUCTURA '!$C:$G,5,0)</f>
        <v>CLINICA DE SALUD MENTAL Y REHABILITACION INTEGRAL MANANTIALE</v>
      </c>
      <c r="C4802" s="3">
        <v>21234</v>
      </c>
      <c r="D4802" s="4">
        <v>44950</v>
      </c>
      <c r="E4802" s="3">
        <v>93440220.000000015</v>
      </c>
    </row>
    <row r="4803" spans="1:5" x14ac:dyDescent="0.25">
      <c r="A4803" s="3">
        <f>+VLOOKUP(C4803,'[1]ESTRUCTURA '!$C:$G,4,0)</f>
        <v>900246954</v>
      </c>
      <c r="B4803" s="3" t="str">
        <f>+VLOOKUP(C4803,'[1]ESTRUCTURA '!$C:$G,5,0)</f>
        <v>CLINICA DE SALUD MENTAL Y REHABILITACION INTEGRAL MANANTIALE</v>
      </c>
      <c r="C4803" s="3">
        <v>21234</v>
      </c>
      <c r="D4803" s="4">
        <v>44956</v>
      </c>
      <c r="E4803" s="3">
        <v>1770174</v>
      </c>
    </row>
    <row r="4804" spans="1:5" x14ac:dyDescent="0.25">
      <c r="A4804" s="3">
        <f>+VLOOKUP(C4804,'[1]ESTRUCTURA '!$C:$G,4,0)</f>
        <v>900246954</v>
      </c>
      <c r="B4804" s="3" t="str">
        <f>+VLOOKUP(C4804,'[1]ESTRUCTURA '!$C:$G,5,0)</f>
        <v>CLINICA DE SALUD MENTAL Y REHABILITACION INTEGRAL MANANTIALE</v>
      </c>
      <c r="C4804" s="3">
        <v>21234</v>
      </c>
      <c r="D4804" s="4">
        <v>44967</v>
      </c>
      <c r="E4804" s="3">
        <v>138159307.99999997</v>
      </c>
    </row>
    <row r="4805" spans="1:5" x14ac:dyDescent="0.25">
      <c r="A4805" s="3">
        <f>+VLOOKUP(C4805,'[1]ESTRUCTURA '!$C:$G,4,0)</f>
        <v>900246954</v>
      </c>
      <c r="B4805" s="3" t="str">
        <f>+VLOOKUP(C4805,'[1]ESTRUCTURA '!$C:$G,5,0)</f>
        <v>CLINICA DE SALUD MENTAL Y REHABILITACION INTEGRAL MANANTIALE</v>
      </c>
      <c r="C4805" s="3">
        <v>21234</v>
      </c>
      <c r="D4805" s="4">
        <v>44998</v>
      </c>
      <c r="E4805" s="3">
        <v>23887044.000000004</v>
      </c>
    </row>
    <row r="4806" spans="1:5" x14ac:dyDescent="0.25">
      <c r="A4806" s="3">
        <f>+VLOOKUP(C4806,'[1]ESTRUCTURA '!$C:$G,4,0)</f>
        <v>900246954</v>
      </c>
      <c r="B4806" s="3" t="str">
        <f>+VLOOKUP(C4806,'[1]ESTRUCTURA '!$C:$G,5,0)</f>
        <v>CLINICA DE SALUD MENTAL Y REHABILITACION INTEGRAL MANANTIALE</v>
      </c>
      <c r="C4806" s="3">
        <v>21234</v>
      </c>
      <c r="D4806" s="4">
        <v>45008</v>
      </c>
      <c r="E4806" s="3">
        <v>90000000.000000015</v>
      </c>
    </row>
    <row r="4807" spans="1:5" x14ac:dyDescent="0.25">
      <c r="A4807" s="3">
        <f>+VLOOKUP(C4807,'[1]ESTRUCTURA '!$C:$G,4,0)</f>
        <v>900246954</v>
      </c>
      <c r="B4807" s="3" t="str">
        <f>+VLOOKUP(C4807,'[1]ESTRUCTURA '!$C:$G,5,0)</f>
        <v>CLINICA DE SALUD MENTAL Y REHABILITACION INTEGRAL MANANTIALE</v>
      </c>
      <c r="C4807" s="3">
        <v>21234</v>
      </c>
      <c r="D4807" s="4">
        <v>45014</v>
      </c>
      <c r="E4807" s="3">
        <v>4368361.76</v>
      </c>
    </row>
    <row r="4808" spans="1:5" x14ac:dyDescent="0.25">
      <c r="A4808" s="3">
        <f>+VLOOKUP(C4808,'[1]ESTRUCTURA '!$C:$G,4,0)</f>
        <v>806012855</v>
      </c>
      <c r="B4808" s="3" t="str">
        <f>+VLOOKUP(C4808,'[1]ESTRUCTURA '!$C:$G,5,0)</f>
        <v>FARODELCARMEN LTDA</v>
      </c>
      <c r="C4808" s="3">
        <v>21235</v>
      </c>
      <c r="D4808" s="4">
        <v>44950</v>
      </c>
      <c r="E4808" s="3">
        <v>7657465.6999999797</v>
      </c>
    </row>
    <row r="4809" spans="1:5" x14ac:dyDescent="0.25">
      <c r="A4809" s="3">
        <f>+VLOOKUP(C4809,'[1]ESTRUCTURA '!$C:$G,4,0)</f>
        <v>806012855</v>
      </c>
      <c r="B4809" s="3" t="str">
        <f>+VLOOKUP(C4809,'[1]ESTRUCTURA '!$C:$G,5,0)</f>
        <v>FARODELCARMEN LTDA</v>
      </c>
      <c r="C4809" s="3">
        <v>21235</v>
      </c>
      <c r="D4809" s="4">
        <v>44967</v>
      </c>
      <c r="E4809" s="3">
        <v>19611085.48</v>
      </c>
    </row>
    <row r="4810" spans="1:5" x14ac:dyDescent="0.25">
      <c r="A4810" s="3">
        <f>+VLOOKUP(C4810,'[1]ESTRUCTURA '!$C:$G,4,0)</f>
        <v>806012855</v>
      </c>
      <c r="B4810" s="3" t="str">
        <f>+VLOOKUP(C4810,'[1]ESTRUCTURA '!$C:$G,5,0)</f>
        <v>FARODELCARMEN LTDA</v>
      </c>
      <c r="C4810" s="3">
        <v>21235</v>
      </c>
      <c r="D4810" s="4">
        <v>44992</v>
      </c>
      <c r="E4810" s="3">
        <v>315387.77</v>
      </c>
    </row>
    <row r="4811" spans="1:5" x14ac:dyDescent="0.25">
      <c r="A4811" s="3">
        <f>+VLOOKUP(C4811,'[1]ESTRUCTURA '!$C:$G,4,0)</f>
        <v>806012855</v>
      </c>
      <c r="B4811" s="3" t="str">
        <f>+VLOOKUP(C4811,'[1]ESTRUCTURA '!$C:$G,5,0)</f>
        <v>FARODELCARMEN LTDA</v>
      </c>
      <c r="C4811" s="3">
        <v>21235</v>
      </c>
      <c r="D4811" s="4">
        <v>44998</v>
      </c>
      <c r="E4811" s="3">
        <v>1514356</v>
      </c>
    </row>
    <row r="4812" spans="1:5" x14ac:dyDescent="0.25">
      <c r="A4812" s="3">
        <f>+VLOOKUP(C4812,'[1]ESTRUCTURA '!$C:$G,4,0)</f>
        <v>806012855</v>
      </c>
      <c r="B4812" s="3" t="str">
        <f>+VLOOKUP(C4812,'[1]ESTRUCTURA '!$C:$G,5,0)</f>
        <v>FARODELCARMEN LTDA</v>
      </c>
      <c r="C4812" s="3">
        <v>21235</v>
      </c>
      <c r="D4812" s="4">
        <v>45001</v>
      </c>
      <c r="E4812" s="3">
        <v>2122536.3000000031</v>
      </c>
    </row>
    <row r="4813" spans="1:5" x14ac:dyDescent="0.25">
      <c r="A4813" s="3">
        <f>+VLOOKUP(C4813,'[1]ESTRUCTURA '!$C:$G,4,0)</f>
        <v>806012855</v>
      </c>
      <c r="B4813" s="3" t="str">
        <f>+VLOOKUP(C4813,'[1]ESTRUCTURA '!$C:$G,5,0)</f>
        <v>FARODELCARMEN LTDA</v>
      </c>
      <c r="C4813" s="3">
        <v>21235</v>
      </c>
      <c r="D4813" s="4">
        <v>45014</v>
      </c>
      <c r="E4813" s="3">
        <v>2163431.5400000038</v>
      </c>
    </row>
    <row r="4814" spans="1:5" x14ac:dyDescent="0.25">
      <c r="A4814" s="3">
        <f>+VLOOKUP(C4814,'[1]ESTRUCTURA '!$C:$G,4,0)</f>
        <v>806012855</v>
      </c>
      <c r="B4814" s="3" t="str">
        <f>+VLOOKUP(C4814,'[1]ESTRUCTURA '!$C:$G,5,0)</f>
        <v>FARODELCARMEN LTDA</v>
      </c>
      <c r="C4814" s="3">
        <v>21235</v>
      </c>
      <c r="D4814" s="4">
        <v>45015</v>
      </c>
      <c r="E4814" s="3">
        <v>126141.48</v>
      </c>
    </row>
    <row r="4815" spans="1:5" x14ac:dyDescent="0.25">
      <c r="A4815" s="3">
        <f>+VLOOKUP(C4815,'[1]ESTRUCTURA '!$C:$G,4,0)</f>
        <v>899999092</v>
      </c>
      <c r="B4815" s="3" t="str">
        <f>+VLOOKUP(C4815,'[1]ESTRUCTURA '!$C:$G,5,0)</f>
        <v>ESE INSTITUTO NAL DE CANCEROLOGIA</v>
      </c>
      <c r="C4815" s="3">
        <v>21236</v>
      </c>
      <c r="D4815" s="4">
        <v>44950</v>
      </c>
      <c r="E4815" s="3">
        <v>2312306</v>
      </c>
    </row>
    <row r="4816" spans="1:5" x14ac:dyDescent="0.25">
      <c r="A4816" s="3">
        <f>+VLOOKUP(C4816,'[1]ESTRUCTURA '!$C:$G,4,0)</f>
        <v>899999092</v>
      </c>
      <c r="B4816" s="3" t="str">
        <f>+VLOOKUP(C4816,'[1]ESTRUCTURA '!$C:$G,5,0)</f>
        <v>ESE INSTITUTO NAL DE CANCEROLOGIA</v>
      </c>
      <c r="C4816" s="3">
        <v>21236</v>
      </c>
      <c r="D4816" s="4">
        <v>44954</v>
      </c>
      <c r="E4816" s="3">
        <v>27700</v>
      </c>
    </row>
    <row r="4817" spans="1:5" x14ac:dyDescent="0.25">
      <c r="A4817" s="3">
        <f>+VLOOKUP(C4817,'[1]ESTRUCTURA '!$C:$G,4,0)</f>
        <v>899999092</v>
      </c>
      <c r="B4817" s="3" t="str">
        <f>+VLOOKUP(C4817,'[1]ESTRUCTURA '!$C:$G,5,0)</f>
        <v>ESE INSTITUTO NAL DE CANCEROLOGIA</v>
      </c>
      <c r="C4817" s="3">
        <v>21236</v>
      </c>
      <c r="D4817" s="4">
        <v>44956</v>
      </c>
      <c r="E4817" s="3">
        <v>1818400</v>
      </c>
    </row>
    <row r="4818" spans="1:5" x14ac:dyDescent="0.25">
      <c r="A4818" s="3">
        <f>+VLOOKUP(C4818,'[1]ESTRUCTURA '!$C:$G,4,0)</f>
        <v>899999092</v>
      </c>
      <c r="B4818" s="3" t="str">
        <f>+VLOOKUP(C4818,'[1]ESTRUCTURA '!$C:$G,5,0)</f>
        <v>ESE INSTITUTO NAL DE CANCEROLOGIA</v>
      </c>
      <c r="C4818" s="3">
        <v>21236</v>
      </c>
      <c r="D4818" s="4">
        <v>44967</v>
      </c>
      <c r="E4818" s="3">
        <v>75013422</v>
      </c>
    </row>
    <row r="4819" spans="1:5" x14ac:dyDescent="0.25">
      <c r="A4819" s="3">
        <f>+VLOOKUP(C4819,'[1]ESTRUCTURA '!$C:$G,4,0)</f>
        <v>899999092</v>
      </c>
      <c r="B4819" s="3" t="str">
        <f>+VLOOKUP(C4819,'[1]ESTRUCTURA '!$C:$G,5,0)</f>
        <v>ESE INSTITUTO NAL DE CANCEROLOGIA</v>
      </c>
      <c r="C4819" s="3">
        <v>21236</v>
      </c>
      <c r="D4819" s="4">
        <v>44992</v>
      </c>
      <c r="E4819" s="3">
        <v>2118560</v>
      </c>
    </row>
    <row r="4820" spans="1:5" x14ac:dyDescent="0.25">
      <c r="A4820" s="3">
        <f>+VLOOKUP(C4820,'[1]ESTRUCTURA '!$C:$G,4,0)</f>
        <v>899999092</v>
      </c>
      <c r="B4820" s="3" t="str">
        <f>+VLOOKUP(C4820,'[1]ESTRUCTURA '!$C:$G,5,0)</f>
        <v>ESE INSTITUTO NAL DE CANCEROLOGIA</v>
      </c>
      <c r="C4820" s="3">
        <v>21236</v>
      </c>
      <c r="D4820" s="4">
        <v>44998</v>
      </c>
      <c r="E4820" s="3">
        <v>4040297</v>
      </c>
    </row>
    <row r="4821" spans="1:5" x14ac:dyDescent="0.25">
      <c r="A4821" s="3">
        <f>+VLOOKUP(C4821,'[1]ESTRUCTURA '!$C:$G,4,0)</f>
        <v>899999092</v>
      </c>
      <c r="B4821" s="3" t="str">
        <f>+VLOOKUP(C4821,'[1]ESTRUCTURA '!$C:$G,5,0)</f>
        <v>ESE INSTITUTO NAL DE CANCEROLOGIA</v>
      </c>
      <c r="C4821" s="3">
        <v>21236</v>
      </c>
      <c r="D4821" s="4">
        <v>45001</v>
      </c>
      <c r="E4821" s="3">
        <v>68075436</v>
      </c>
    </row>
    <row r="4822" spans="1:5" x14ac:dyDescent="0.25">
      <c r="A4822" s="3">
        <f>+VLOOKUP(C4822,'[1]ESTRUCTURA '!$C:$G,4,0)</f>
        <v>899999092</v>
      </c>
      <c r="B4822" s="3" t="str">
        <f>+VLOOKUP(C4822,'[1]ESTRUCTURA '!$C:$G,5,0)</f>
        <v>ESE INSTITUTO NAL DE CANCEROLOGIA</v>
      </c>
      <c r="C4822" s="3">
        <v>21236</v>
      </c>
      <c r="D4822" s="4">
        <v>45013</v>
      </c>
      <c r="E4822" s="3">
        <v>3243000</v>
      </c>
    </row>
    <row r="4823" spans="1:5" x14ac:dyDescent="0.25">
      <c r="A4823" s="3">
        <f>+VLOOKUP(C4823,'[1]ESTRUCTURA '!$C:$G,4,0)</f>
        <v>899999092</v>
      </c>
      <c r="B4823" s="3" t="str">
        <f>+VLOOKUP(C4823,'[1]ESTRUCTURA '!$C:$G,5,0)</f>
        <v>ESE INSTITUTO NAL DE CANCEROLOGIA</v>
      </c>
      <c r="C4823" s="3">
        <v>21236</v>
      </c>
      <c r="D4823" s="4">
        <v>45014</v>
      </c>
      <c r="E4823" s="3">
        <v>9801100</v>
      </c>
    </row>
    <row r="4824" spans="1:5" x14ac:dyDescent="0.25">
      <c r="A4824" s="3">
        <f>+VLOOKUP(C4824,'[1]ESTRUCTURA '!$C:$G,4,0)</f>
        <v>899999092</v>
      </c>
      <c r="B4824" s="3" t="str">
        <f>+VLOOKUP(C4824,'[1]ESTRUCTURA '!$C:$G,5,0)</f>
        <v>ESE INSTITUTO NAL DE CANCEROLOGIA</v>
      </c>
      <c r="C4824" s="3">
        <v>21236</v>
      </c>
      <c r="D4824" s="4">
        <v>45015</v>
      </c>
      <c r="E4824" s="3">
        <v>189000</v>
      </c>
    </row>
    <row r="4825" spans="1:5" x14ac:dyDescent="0.25">
      <c r="A4825" s="3">
        <f>+VLOOKUP(C4825,'[1]ESTRUCTURA '!$C:$G,4,0)</f>
        <v>900921745</v>
      </c>
      <c r="B4825" s="3" t="str">
        <f>+VLOOKUP(C4825,'[1]ESTRUCTURA '!$C:$G,5,0)</f>
        <v>TRANSPORTE MEDICALIZADO DE LA COSTA SAS</v>
      </c>
      <c r="C4825" s="3">
        <v>21237</v>
      </c>
      <c r="D4825" s="4">
        <v>44945</v>
      </c>
      <c r="E4825" s="3">
        <v>108949315.19999969</v>
      </c>
    </row>
    <row r="4826" spans="1:5" x14ac:dyDescent="0.25">
      <c r="A4826" s="3">
        <f>+VLOOKUP(C4826,'[1]ESTRUCTURA '!$C:$G,4,0)</f>
        <v>900921745</v>
      </c>
      <c r="B4826" s="3" t="str">
        <f>+VLOOKUP(C4826,'[1]ESTRUCTURA '!$C:$G,5,0)</f>
        <v>TRANSPORTE MEDICALIZADO DE LA COSTA SAS</v>
      </c>
      <c r="C4826" s="3">
        <v>21237</v>
      </c>
      <c r="D4826" s="4">
        <v>44953</v>
      </c>
      <c r="E4826" s="3">
        <v>541608.95999999996</v>
      </c>
    </row>
    <row r="4827" spans="1:5" x14ac:dyDescent="0.25">
      <c r="A4827" s="3">
        <f>+VLOOKUP(C4827,'[1]ESTRUCTURA '!$C:$G,4,0)</f>
        <v>900921745</v>
      </c>
      <c r="B4827" s="3" t="str">
        <f>+VLOOKUP(C4827,'[1]ESTRUCTURA '!$C:$G,5,0)</f>
        <v>TRANSPORTE MEDICALIZADO DE LA COSTA SAS</v>
      </c>
      <c r="C4827" s="3">
        <v>21237</v>
      </c>
      <c r="D4827" s="4">
        <v>44954</v>
      </c>
      <c r="E4827" s="3">
        <v>81504429.119999945</v>
      </c>
    </row>
    <row r="4828" spans="1:5" x14ac:dyDescent="0.25">
      <c r="A4828" s="3">
        <f>+VLOOKUP(C4828,'[1]ESTRUCTURA '!$C:$G,4,0)</f>
        <v>900921745</v>
      </c>
      <c r="B4828" s="3" t="str">
        <f>+VLOOKUP(C4828,'[1]ESTRUCTURA '!$C:$G,5,0)</f>
        <v>TRANSPORTE MEDICALIZADO DE LA COSTA SAS</v>
      </c>
      <c r="C4828" s="3">
        <v>21237</v>
      </c>
      <c r="D4828" s="4">
        <v>44956</v>
      </c>
      <c r="E4828" s="3">
        <v>9075427.7999999952</v>
      </c>
    </row>
    <row r="4829" spans="1:5" x14ac:dyDescent="0.25">
      <c r="A4829" s="3">
        <f>+VLOOKUP(C4829,'[1]ESTRUCTURA '!$C:$G,4,0)</f>
        <v>900921745</v>
      </c>
      <c r="B4829" s="3" t="str">
        <f>+VLOOKUP(C4829,'[1]ESTRUCTURA '!$C:$G,5,0)</f>
        <v>TRANSPORTE MEDICALIZADO DE LA COSTA SAS</v>
      </c>
      <c r="C4829" s="3">
        <v>21237</v>
      </c>
      <c r="D4829" s="4">
        <v>44992</v>
      </c>
      <c r="E4829" s="3">
        <v>382817.28000000003</v>
      </c>
    </row>
    <row r="4830" spans="1:5" x14ac:dyDescent="0.25">
      <c r="A4830" s="3">
        <f>+VLOOKUP(C4830,'[1]ESTRUCTURA '!$C:$G,4,0)</f>
        <v>900921745</v>
      </c>
      <c r="B4830" s="3" t="str">
        <f>+VLOOKUP(C4830,'[1]ESTRUCTURA '!$C:$G,5,0)</f>
        <v>TRANSPORTE MEDICALIZADO DE LA COSTA SAS</v>
      </c>
      <c r="C4830" s="3">
        <v>21237</v>
      </c>
      <c r="D4830" s="4">
        <v>45001</v>
      </c>
      <c r="E4830" s="3">
        <v>9127232.6399999987</v>
      </c>
    </row>
    <row r="4831" spans="1:5" x14ac:dyDescent="0.25">
      <c r="A4831" s="3">
        <f>+VLOOKUP(C4831,'[1]ESTRUCTURA '!$C:$G,4,0)</f>
        <v>900921745</v>
      </c>
      <c r="B4831" s="3" t="str">
        <f>+VLOOKUP(C4831,'[1]ESTRUCTURA '!$C:$G,5,0)</f>
        <v>TRANSPORTE MEDICALIZADO DE LA COSTA SAS</v>
      </c>
      <c r="C4831" s="3">
        <v>21237</v>
      </c>
      <c r="D4831" s="4">
        <v>45006</v>
      </c>
      <c r="E4831" s="3">
        <v>60495030.260000147</v>
      </c>
    </row>
    <row r="4832" spans="1:5" x14ac:dyDescent="0.25">
      <c r="A4832" s="3">
        <f>+VLOOKUP(C4832,'[1]ESTRUCTURA '!$C:$G,4,0)</f>
        <v>900921745</v>
      </c>
      <c r="B4832" s="3" t="str">
        <f>+VLOOKUP(C4832,'[1]ESTRUCTURA '!$C:$G,5,0)</f>
        <v>TRANSPORTE MEDICALIZADO DE LA COSTA SAS</v>
      </c>
      <c r="C4832" s="3">
        <v>21237</v>
      </c>
      <c r="D4832" s="4">
        <v>45014</v>
      </c>
      <c r="E4832" s="3">
        <v>4052754.2399999998</v>
      </c>
    </row>
    <row r="4833" spans="1:5" x14ac:dyDescent="0.25">
      <c r="A4833" s="3">
        <f>+VLOOKUP(C4833,'[1]ESTRUCTURA '!$C:$G,4,0)</f>
        <v>900921745</v>
      </c>
      <c r="B4833" s="3" t="str">
        <f>+VLOOKUP(C4833,'[1]ESTRUCTURA '!$C:$G,5,0)</f>
        <v>TRANSPORTE MEDICALIZADO DE LA COSTA SAS</v>
      </c>
      <c r="C4833" s="3">
        <v>21237</v>
      </c>
      <c r="D4833" s="4">
        <v>45015</v>
      </c>
      <c r="E4833" s="3">
        <v>142309.44</v>
      </c>
    </row>
    <row r="4834" spans="1:5" x14ac:dyDescent="0.25">
      <c r="A4834" s="3">
        <f>+VLOOKUP(C4834,'[1]ESTRUCTURA '!$C:$G,4,0)</f>
        <v>900946739</v>
      </c>
      <c r="B4834" s="3" t="str">
        <f>+VLOOKUP(C4834,'[1]ESTRUCTURA '!$C:$G,5,0)</f>
        <v>IPS DARTESALUD SAS</v>
      </c>
      <c r="C4834" s="3">
        <v>21238</v>
      </c>
      <c r="D4834" s="4">
        <v>44954</v>
      </c>
      <c r="E4834" s="3">
        <v>71149999.359999835</v>
      </c>
    </row>
    <row r="4835" spans="1:5" x14ac:dyDescent="0.25">
      <c r="A4835" s="3">
        <f>+VLOOKUP(C4835,'[1]ESTRUCTURA '!$C:$G,4,0)</f>
        <v>900946739</v>
      </c>
      <c r="B4835" s="3" t="str">
        <f>+VLOOKUP(C4835,'[1]ESTRUCTURA '!$C:$G,5,0)</f>
        <v>IPS DARTESALUD SAS</v>
      </c>
      <c r="C4835" s="3">
        <v>21238</v>
      </c>
      <c r="D4835" s="4">
        <v>44992</v>
      </c>
      <c r="E4835" s="3">
        <v>1146385.8599999999</v>
      </c>
    </row>
    <row r="4836" spans="1:5" x14ac:dyDescent="0.25">
      <c r="A4836" s="3">
        <f>+VLOOKUP(C4836,'[1]ESTRUCTURA '!$C:$G,4,0)</f>
        <v>900946739</v>
      </c>
      <c r="B4836" s="3" t="str">
        <f>+VLOOKUP(C4836,'[1]ESTRUCTURA '!$C:$G,5,0)</f>
        <v>IPS DARTESALUD SAS</v>
      </c>
      <c r="C4836" s="3">
        <v>21238</v>
      </c>
      <c r="D4836" s="4">
        <v>45001</v>
      </c>
      <c r="E4836" s="3">
        <v>1910643.1</v>
      </c>
    </row>
    <row r="4837" spans="1:5" x14ac:dyDescent="0.25">
      <c r="A4837" s="3">
        <f>+VLOOKUP(C4837,'[1]ESTRUCTURA '!$C:$G,4,0)</f>
        <v>900946739</v>
      </c>
      <c r="B4837" s="3" t="str">
        <f>+VLOOKUP(C4837,'[1]ESTRUCTURA '!$C:$G,5,0)</f>
        <v>IPS DARTESALUD SAS</v>
      </c>
      <c r="C4837" s="3">
        <v>21238</v>
      </c>
      <c r="D4837" s="4">
        <v>45014</v>
      </c>
      <c r="E4837" s="3">
        <v>3439157.5800000005</v>
      </c>
    </row>
    <row r="4838" spans="1:5" x14ac:dyDescent="0.25">
      <c r="A4838" s="3">
        <f>+VLOOKUP(C4838,'[1]ESTRUCTURA '!$C:$G,4,0)</f>
        <v>900946739</v>
      </c>
      <c r="B4838" s="3" t="str">
        <f>+VLOOKUP(C4838,'[1]ESTRUCTURA '!$C:$G,5,0)</f>
        <v>IPS DARTESALUD SAS</v>
      </c>
      <c r="C4838" s="3">
        <v>21238</v>
      </c>
      <c r="D4838" s="4">
        <v>45015</v>
      </c>
      <c r="E4838" s="3">
        <v>764257.24</v>
      </c>
    </row>
    <row r="4839" spans="1:5" x14ac:dyDescent="0.25">
      <c r="A4839" s="3">
        <f>+VLOOKUP(C4839,'[1]ESTRUCTURA '!$C:$G,4,0)</f>
        <v>900674295</v>
      </c>
      <c r="B4839" s="3" t="str">
        <f>+VLOOKUP(C4839,'[1]ESTRUCTURA '!$C:$G,5,0)</f>
        <v>SALUD Y BIENESTAR DEL CARIBE I.P.S  S.A.S</v>
      </c>
      <c r="C4839" s="3">
        <v>21241</v>
      </c>
      <c r="D4839" s="4">
        <v>45014</v>
      </c>
      <c r="E4839" s="3">
        <v>6856474.3500000006</v>
      </c>
    </row>
    <row r="4840" spans="1:5" x14ac:dyDescent="0.25">
      <c r="A4840" s="3">
        <f>+VLOOKUP(C4840,'[1]ESTRUCTURA '!$C:$G,4,0)</f>
        <v>900351827</v>
      </c>
      <c r="B4840" s="3" t="str">
        <f>+VLOOKUP(C4840,'[1]ESTRUCTURA '!$C:$G,5,0)</f>
        <v>CENTRO MEDICO INTEGRAL ALTOS DE LA CANDELARIA SAS</v>
      </c>
      <c r="C4840" s="3">
        <v>21242</v>
      </c>
      <c r="D4840" s="4">
        <v>44950</v>
      </c>
      <c r="E4840" s="3">
        <v>28486136.809999999</v>
      </c>
    </row>
    <row r="4841" spans="1:5" x14ac:dyDescent="0.25">
      <c r="A4841" s="3">
        <f>+VLOOKUP(C4841,'[1]ESTRUCTURA '!$C:$G,4,0)</f>
        <v>900351827</v>
      </c>
      <c r="B4841" s="3" t="str">
        <f>+VLOOKUP(C4841,'[1]ESTRUCTURA '!$C:$G,5,0)</f>
        <v>CENTRO MEDICO INTEGRAL ALTOS DE LA CANDELARIA SAS</v>
      </c>
      <c r="C4841" s="3">
        <v>21242</v>
      </c>
      <c r="D4841" s="4">
        <v>44952</v>
      </c>
      <c r="E4841" s="3">
        <v>12031408.84</v>
      </c>
    </row>
    <row r="4842" spans="1:5" x14ac:dyDescent="0.25">
      <c r="A4842" s="3">
        <f>+VLOOKUP(C4842,'[1]ESTRUCTURA '!$C:$G,4,0)</f>
        <v>900351827</v>
      </c>
      <c r="B4842" s="3" t="str">
        <f>+VLOOKUP(C4842,'[1]ESTRUCTURA '!$C:$G,5,0)</f>
        <v>CENTRO MEDICO INTEGRAL ALTOS DE LA CANDELARIA SAS</v>
      </c>
      <c r="C4842" s="3">
        <v>21242</v>
      </c>
      <c r="D4842" s="4">
        <v>44967</v>
      </c>
      <c r="E4842" s="3">
        <v>28361140.949999999</v>
      </c>
    </row>
    <row r="4843" spans="1:5" x14ac:dyDescent="0.25">
      <c r="A4843" s="3">
        <f>+VLOOKUP(C4843,'[1]ESTRUCTURA '!$C:$G,4,0)</f>
        <v>900351827</v>
      </c>
      <c r="B4843" s="3" t="str">
        <f>+VLOOKUP(C4843,'[1]ESTRUCTURA '!$C:$G,5,0)</f>
        <v>CENTRO MEDICO INTEGRAL ALTOS DE LA CANDELARIA SAS</v>
      </c>
      <c r="C4843" s="3">
        <v>21242</v>
      </c>
      <c r="D4843" s="4">
        <v>44972</v>
      </c>
      <c r="E4843" s="3">
        <v>11830811.050000001</v>
      </c>
    </row>
    <row r="4844" spans="1:5" x14ac:dyDescent="0.25">
      <c r="A4844" s="3">
        <f>+VLOOKUP(C4844,'[1]ESTRUCTURA '!$C:$G,4,0)</f>
        <v>900351827</v>
      </c>
      <c r="B4844" s="3" t="str">
        <f>+VLOOKUP(C4844,'[1]ESTRUCTURA '!$C:$G,5,0)</f>
        <v>CENTRO MEDICO INTEGRAL ALTOS DE LA CANDELARIA SAS</v>
      </c>
      <c r="C4844" s="3">
        <v>21242</v>
      </c>
      <c r="D4844" s="4">
        <v>45012</v>
      </c>
      <c r="E4844" s="3">
        <v>12090550.07</v>
      </c>
    </row>
    <row r="4845" spans="1:5" x14ac:dyDescent="0.25">
      <c r="A4845" s="3">
        <f>+VLOOKUP(C4845,'[1]ESTRUCTURA '!$C:$G,4,0)</f>
        <v>900351827</v>
      </c>
      <c r="B4845" s="3" t="str">
        <f>+VLOOKUP(C4845,'[1]ESTRUCTURA '!$C:$G,5,0)</f>
        <v>CENTRO MEDICO INTEGRAL ALTOS DE LA CANDELARIA SAS</v>
      </c>
      <c r="C4845" s="3">
        <v>21242</v>
      </c>
      <c r="D4845" s="4">
        <v>45013</v>
      </c>
      <c r="E4845" s="3">
        <v>697039</v>
      </c>
    </row>
    <row r="4846" spans="1:5" x14ac:dyDescent="0.25">
      <c r="A4846" s="3">
        <f>+VLOOKUP(C4846,'[1]ESTRUCTURA '!$C:$G,4,0)</f>
        <v>806013568</v>
      </c>
      <c r="B4846" s="3" t="str">
        <f>+VLOOKUP(C4846,'[1]ESTRUCTURA '!$C:$G,5,0)</f>
        <v>NEURODINAMIA SA</v>
      </c>
      <c r="C4846" s="3">
        <v>21243</v>
      </c>
      <c r="D4846" s="4">
        <v>44950</v>
      </c>
      <c r="E4846" s="3">
        <v>722691670</v>
      </c>
    </row>
    <row r="4847" spans="1:5" x14ac:dyDescent="0.25">
      <c r="A4847" s="3">
        <f>+VLOOKUP(C4847,'[1]ESTRUCTURA '!$C:$G,4,0)</f>
        <v>806013568</v>
      </c>
      <c r="B4847" s="3" t="str">
        <f>+VLOOKUP(C4847,'[1]ESTRUCTURA '!$C:$G,5,0)</f>
        <v>NEURODINAMIA SA</v>
      </c>
      <c r="C4847" s="3">
        <v>21243</v>
      </c>
      <c r="D4847" s="4">
        <v>44954</v>
      </c>
      <c r="E4847" s="3">
        <v>248675066.78000006</v>
      </c>
    </row>
    <row r="4848" spans="1:5" x14ac:dyDescent="0.25">
      <c r="A4848" s="3">
        <f>+VLOOKUP(C4848,'[1]ESTRUCTURA '!$C:$G,4,0)</f>
        <v>806013568</v>
      </c>
      <c r="B4848" s="3" t="str">
        <f>+VLOOKUP(C4848,'[1]ESTRUCTURA '!$C:$G,5,0)</f>
        <v>NEURODINAMIA SA</v>
      </c>
      <c r="C4848" s="3">
        <v>21243</v>
      </c>
      <c r="D4848" s="4">
        <v>44967</v>
      </c>
      <c r="E4848" s="3">
        <v>1207018503.8499997</v>
      </c>
    </row>
    <row r="4849" spans="1:5" x14ac:dyDescent="0.25">
      <c r="A4849" s="3">
        <f>+VLOOKUP(C4849,'[1]ESTRUCTURA '!$C:$G,4,0)</f>
        <v>806013568</v>
      </c>
      <c r="B4849" s="3" t="str">
        <f>+VLOOKUP(C4849,'[1]ESTRUCTURA '!$C:$G,5,0)</f>
        <v>NEURODINAMIA SA</v>
      </c>
      <c r="C4849" s="3">
        <v>21243</v>
      </c>
      <c r="D4849" s="4">
        <v>44992</v>
      </c>
      <c r="E4849" s="3">
        <v>3516240</v>
      </c>
    </row>
    <row r="4850" spans="1:5" x14ac:dyDescent="0.25">
      <c r="A4850" s="3">
        <f>+VLOOKUP(C4850,'[1]ESTRUCTURA '!$C:$G,4,0)</f>
        <v>806013568</v>
      </c>
      <c r="B4850" s="3" t="str">
        <f>+VLOOKUP(C4850,'[1]ESTRUCTURA '!$C:$G,5,0)</f>
        <v>NEURODINAMIA SA</v>
      </c>
      <c r="C4850" s="3">
        <v>21243</v>
      </c>
      <c r="D4850" s="4">
        <v>44998</v>
      </c>
      <c r="E4850" s="3">
        <v>26361550.019999996</v>
      </c>
    </row>
    <row r="4851" spans="1:5" x14ac:dyDescent="0.25">
      <c r="A4851" s="3">
        <f>+VLOOKUP(C4851,'[1]ESTRUCTURA '!$C:$G,4,0)</f>
        <v>806013568</v>
      </c>
      <c r="B4851" s="3" t="str">
        <f>+VLOOKUP(C4851,'[1]ESTRUCTURA '!$C:$G,5,0)</f>
        <v>NEURODINAMIA SA</v>
      </c>
      <c r="C4851" s="3">
        <v>21243</v>
      </c>
      <c r="D4851" s="4">
        <v>45001</v>
      </c>
      <c r="E4851" s="3">
        <v>20660123.199999996</v>
      </c>
    </row>
    <row r="4852" spans="1:5" x14ac:dyDescent="0.25">
      <c r="A4852" s="3">
        <f>+VLOOKUP(C4852,'[1]ESTRUCTURA '!$C:$G,4,0)</f>
        <v>806013568</v>
      </c>
      <c r="B4852" s="3" t="str">
        <f>+VLOOKUP(C4852,'[1]ESTRUCTURA '!$C:$G,5,0)</f>
        <v>NEURODINAMIA SA</v>
      </c>
      <c r="C4852" s="3">
        <v>21243</v>
      </c>
      <c r="D4852" s="4">
        <v>45013</v>
      </c>
      <c r="E4852" s="3">
        <v>163904548.50999999</v>
      </c>
    </row>
    <row r="4853" spans="1:5" x14ac:dyDescent="0.25">
      <c r="A4853" s="3">
        <f>+VLOOKUP(C4853,'[1]ESTRUCTURA '!$C:$G,4,0)</f>
        <v>806013568</v>
      </c>
      <c r="B4853" s="3" t="str">
        <f>+VLOOKUP(C4853,'[1]ESTRUCTURA '!$C:$G,5,0)</f>
        <v>NEURODINAMIA SA</v>
      </c>
      <c r="C4853" s="3">
        <v>21243</v>
      </c>
      <c r="D4853" s="4">
        <v>45014</v>
      </c>
      <c r="E4853" s="3">
        <v>33896989.119999997</v>
      </c>
    </row>
    <row r="4854" spans="1:5" x14ac:dyDescent="0.25">
      <c r="A4854" s="3">
        <f>+VLOOKUP(C4854,'[1]ESTRUCTURA '!$C:$G,4,0)</f>
        <v>806013568</v>
      </c>
      <c r="B4854" s="3" t="str">
        <f>+VLOOKUP(C4854,'[1]ESTRUCTURA '!$C:$G,5,0)</f>
        <v>NEURODINAMIA SA</v>
      </c>
      <c r="C4854" s="3">
        <v>21243</v>
      </c>
      <c r="D4854" s="4">
        <v>45015</v>
      </c>
      <c r="E4854" s="3">
        <v>6591809.2800000003</v>
      </c>
    </row>
    <row r="4855" spans="1:5" x14ac:dyDescent="0.25">
      <c r="A4855" s="3">
        <f>+VLOOKUP(C4855,'[1]ESTRUCTURA '!$C:$G,4,0)</f>
        <v>806007650</v>
      </c>
      <c r="B4855" s="3" t="str">
        <f>+VLOOKUP(C4855,'[1]ESTRUCTURA '!$C:$G,5,0)</f>
        <v>CENTRO RADIO ONCOLOGICO DEL CARIBE SAS</v>
      </c>
      <c r="C4855" s="3">
        <v>21244</v>
      </c>
      <c r="D4855" s="4">
        <v>44949</v>
      </c>
      <c r="E4855" s="3">
        <v>3625464093.5399923</v>
      </c>
    </row>
    <row r="4856" spans="1:5" x14ac:dyDescent="0.25">
      <c r="A4856" s="3">
        <f>+VLOOKUP(C4856,'[1]ESTRUCTURA '!$C:$G,4,0)</f>
        <v>806007650</v>
      </c>
      <c r="B4856" s="3" t="str">
        <f>+VLOOKUP(C4856,'[1]ESTRUCTURA '!$C:$G,5,0)</f>
        <v>CENTRO RADIO ONCOLOGICO DEL CARIBE SAS</v>
      </c>
      <c r="C4856" s="3">
        <v>21244</v>
      </c>
      <c r="D4856" s="4">
        <v>44953</v>
      </c>
      <c r="E4856" s="3">
        <v>254937.60000000001</v>
      </c>
    </row>
    <row r="4857" spans="1:5" x14ac:dyDescent="0.25">
      <c r="A4857" s="3">
        <f>+VLOOKUP(C4857,'[1]ESTRUCTURA '!$C:$G,4,0)</f>
        <v>806007650</v>
      </c>
      <c r="B4857" s="3" t="str">
        <f>+VLOOKUP(C4857,'[1]ESTRUCTURA '!$C:$G,5,0)</f>
        <v>CENTRO RADIO ONCOLOGICO DEL CARIBE SAS</v>
      </c>
      <c r="C4857" s="3">
        <v>21244</v>
      </c>
      <c r="D4857" s="4">
        <v>44954</v>
      </c>
      <c r="E4857" s="3">
        <v>1110146230.7999995</v>
      </c>
    </row>
    <row r="4858" spans="1:5" x14ac:dyDescent="0.25">
      <c r="A4858" s="3">
        <f>+VLOOKUP(C4858,'[1]ESTRUCTURA '!$C:$G,4,0)</f>
        <v>806007650</v>
      </c>
      <c r="B4858" s="3" t="str">
        <f>+VLOOKUP(C4858,'[1]ESTRUCTURA '!$C:$G,5,0)</f>
        <v>CENTRO RADIO ONCOLOGICO DEL CARIBE SAS</v>
      </c>
      <c r="C4858" s="3">
        <v>21244</v>
      </c>
      <c r="D4858" s="4">
        <v>44967</v>
      </c>
      <c r="E4858" s="3">
        <v>2675256566.0000019</v>
      </c>
    </row>
    <row r="4859" spans="1:5" x14ac:dyDescent="0.25">
      <c r="A4859" s="3">
        <f>+VLOOKUP(C4859,'[1]ESTRUCTURA '!$C:$G,4,0)</f>
        <v>806007650</v>
      </c>
      <c r="B4859" s="3" t="str">
        <f>+VLOOKUP(C4859,'[1]ESTRUCTURA '!$C:$G,5,0)</f>
        <v>CENTRO RADIO ONCOLOGICO DEL CARIBE SAS</v>
      </c>
      <c r="C4859" s="3">
        <v>21244</v>
      </c>
      <c r="D4859" s="4">
        <v>44992</v>
      </c>
      <c r="E4859" s="3">
        <v>61160044.620000005</v>
      </c>
    </row>
    <row r="4860" spans="1:5" x14ac:dyDescent="0.25">
      <c r="A4860" s="3">
        <f>+VLOOKUP(C4860,'[1]ESTRUCTURA '!$C:$G,4,0)</f>
        <v>806007650</v>
      </c>
      <c r="B4860" s="3" t="str">
        <f>+VLOOKUP(C4860,'[1]ESTRUCTURA '!$C:$G,5,0)</f>
        <v>CENTRO RADIO ONCOLOGICO DEL CARIBE SAS</v>
      </c>
      <c r="C4860" s="3">
        <v>21244</v>
      </c>
      <c r="D4860" s="4">
        <v>45006</v>
      </c>
      <c r="E4860" s="3">
        <v>3989364266.9399948</v>
      </c>
    </row>
    <row r="4861" spans="1:5" x14ac:dyDescent="0.25">
      <c r="A4861" s="3">
        <f>+VLOOKUP(C4861,'[1]ESTRUCTURA '!$C:$G,4,0)</f>
        <v>806007650</v>
      </c>
      <c r="B4861" s="3" t="str">
        <f>+VLOOKUP(C4861,'[1]ESTRUCTURA '!$C:$G,5,0)</f>
        <v>CENTRO RADIO ONCOLOGICO DEL CARIBE SAS</v>
      </c>
      <c r="C4861" s="3">
        <v>21244</v>
      </c>
      <c r="D4861" s="4">
        <v>45013</v>
      </c>
      <c r="E4861" s="3">
        <v>353423813.27000028</v>
      </c>
    </row>
    <row r="4862" spans="1:5" x14ac:dyDescent="0.25">
      <c r="A4862" s="3">
        <f>+VLOOKUP(C4862,'[1]ESTRUCTURA '!$C:$G,4,0)</f>
        <v>806007650</v>
      </c>
      <c r="B4862" s="3" t="str">
        <f>+VLOOKUP(C4862,'[1]ESTRUCTURA '!$C:$G,5,0)</f>
        <v>CENTRO RADIO ONCOLOGICO DEL CARIBE SAS</v>
      </c>
      <c r="C4862" s="3">
        <v>21244</v>
      </c>
      <c r="D4862" s="4">
        <v>45014</v>
      </c>
      <c r="E4862" s="3">
        <v>178395222.51999998</v>
      </c>
    </row>
    <row r="4863" spans="1:5" x14ac:dyDescent="0.25">
      <c r="A4863" s="3">
        <f>+VLOOKUP(C4863,'[1]ESTRUCTURA '!$C:$G,4,0)</f>
        <v>806007650</v>
      </c>
      <c r="B4863" s="3" t="str">
        <f>+VLOOKUP(C4863,'[1]ESTRUCTURA '!$C:$G,5,0)</f>
        <v>CENTRO RADIO ONCOLOGICO DEL CARIBE SAS</v>
      </c>
      <c r="C4863" s="3">
        <v>21244</v>
      </c>
      <c r="D4863" s="4">
        <v>45015</v>
      </c>
      <c r="E4863" s="3">
        <v>1553751.96</v>
      </c>
    </row>
    <row r="4864" spans="1:5" x14ac:dyDescent="0.25">
      <c r="A4864" s="3">
        <f>+VLOOKUP(C4864,'[1]ESTRUCTURA '!$C:$G,4,0)</f>
        <v>890480381</v>
      </c>
      <c r="B4864" s="3" t="str">
        <f>+VLOOKUP(C4864,'[1]ESTRUCTURA '!$C:$G,5,0)</f>
        <v>FUNDACION REI PARA LA REHABILITACION INTEGRAL IPS</v>
      </c>
      <c r="C4864" s="3">
        <v>21245</v>
      </c>
      <c r="D4864" s="4">
        <v>44950</v>
      </c>
      <c r="E4864" s="3">
        <v>19353805</v>
      </c>
    </row>
    <row r="4865" spans="1:5" x14ac:dyDescent="0.25">
      <c r="A4865" s="3">
        <f>+VLOOKUP(C4865,'[1]ESTRUCTURA '!$C:$G,4,0)</f>
        <v>890480381</v>
      </c>
      <c r="B4865" s="3" t="str">
        <f>+VLOOKUP(C4865,'[1]ESTRUCTURA '!$C:$G,5,0)</f>
        <v>FUNDACION REI PARA LA REHABILITACION INTEGRAL IPS</v>
      </c>
      <c r="C4865" s="3">
        <v>21245</v>
      </c>
      <c r="D4865" s="4">
        <v>44967</v>
      </c>
      <c r="E4865" s="3">
        <v>22525483</v>
      </c>
    </row>
    <row r="4866" spans="1:5" x14ac:dyDescent="0.25">
      <c r="A4866" s="3">
        <f>+VLOOKUP(C4866,'[1]ESTRUCTURA '!$C:$G,4,0)</f>
        <v>890480381</v>
      </c>
      <c r="B4866" s="3" t="str">
        <f>+VLOOKUP(C4866,'[1]ESTRUCTURA '!$C:$G,5,0)</f>
        <v>FUNDACION REI PARA LA REHABILITACION INTEGRAL IPS</v>
      </c>
      <c r="C4866" s="3">
        <v>21245</v>
      </c>
      <c r="D4866" s="4">
        <v>44998</v>
      </c>
      <c r="E4866" s="3">
        <v>10000000</v>
      </c>
    </row>
    <row r="4867" spans="1:5" x14ac:dyDescent="0.25">
      <c r="A4867" s="3">
        <f>+VLOOKUP(C4867,'[1]ESTRUCTURA '!$C:$G,4,0)</f>
        <v>890480381</v>
      </c>
      <c r="B4867" s="3" t="str">
        <f>+VLOOKUP(C4867,'[1]ESTRUCTURA '!$C:$G,5,0)</f>
        <v>FUNDACION REI PARA LA REHABILITACION INTEGRAL IPS</v>
      </c>
      <c r="C4867" s="3">
        <v>21245</v>
      </c>
      <c r="D4867" s="4">
        <v>45001</v>
      </c>
      <c r="E4867" s="3">
        <v>1195820</v>
      </c>
    </row>
    <row r="4868" spans="1:5" x14ac:dyDescent="0.25">
      <c r="A4868" s="3">
        <f>+VLOOKUP(C4868,'[1]ESTRUCTURA '!$C:$G,4,0)</f>
        <v>890480381</v>
      </c>
      <c r="B4868" s="3" t="str">
        <f>+VLOOKUP(C4868,'[1]ESTRUCTURA '!$C:$G,5,0)</f>
        <v>FUNDACION REI PARA LA REHABILITACION INTEGRAL IPS</v>
      </c>
      <c r="C4868" s="3">
        <v>21245</v>
      </c>
      <c r="D4868" s="4">
        <v>45013</v>
      </c>
      <c r="E4868" s="3">
        <v>29223</v>
      </c>
    </row>
    <row r="4869" spans="1:5" x14ac:dyDescent="0.25">
      <c r="A4869" s="3">
        <f>+VLOOKUP(C4869,'[1]ESTRUCTURA '!$C:$G,4,0)</f>
        <v>890480381</v>
      </c>
      <c r="B4869" s="3" t="str">
        <f>+VLOOKUP(C4869,'[1]ESTRUCTURA '!$C:$G,5,0)</f>
        <v>FUNDACION REI PARA LA REHABILITACION INTEGRAL IPS</v>
      </c>
      <c r="C4869" s="3">
        <v>21245</v>
      </c>
      <c r="D4869" s="4">
        <v>45014</v>
      </c>
      <c r="E4869" s="3">
        <v>9720672</v>
      </c>
    </row>
    <row r="4870" spans="1:5" x14ac:dyDescent="0.25">
      <c r="A4870" s="3">
        <f>+VLOOKUP(C4870,'[1]ESTRUCTURA '!$C:$G,4,0)</f>
        <v>860039726</v>
      </c>
      <c r="B4870" s="3" t="str">
        <f>+VLOOKUP(C4870,'[1]ESTRUCTURA '!$C:$G,5,0)</f>
        <v>PARAMEDICOS S A</v>
      </c>
      <c r="C4870" s="3">
        <v>21249</v>
      </c>
      <c r="D4870" s="4">
        <v>44967</v>
      </c>
      <c r="E4870" s="3">
        <v>296034994.79999948</v>
      </c>
    </row>
    <row r="4871" spans="1:5" x14ac:dyDescent="0.25">
      <c r="A4871" s="3">
        <f>+VLOOKUP(C4871,'[1]ESTRUCTURA '!$C:$G,4,0)</f>
        <v>860039726</v>
      </c>
      <c r="B4871" s="3" t="str">
        <f>+VLOOKUP(C4871,'[1]ESTRUCTURA '!$C:$G,5,0)</f>
        <v>PARAMEDICOS S A</v>
      </c>
      <c r="C4871" s="3">
        <v>21249</v>
      </c>
      <c r="D4871" s="4">
        <v>44992</v>
      </c>
      <c r="E4871" s="3">
        <v>4277286.72</v>
      </c>
    </row>
    <row r="4872" spans="1:5" x14ac:dyDescent="0.25">
      <c r="A4872" s="3">
        <f>+VLOOKUP(C4872,'[1]ESTRUCTURA '!$C:$G,4,0)</f>
        <v>860039726</v>
      </c>
      <c r="B4872" s="3" t="str">
        <f>+VLOOKUP(C4872,'[1]ESTRUCTURA '!$C:$G,5,0)</f>
        <v>PARAMEDICOS S A</v>
      </c>
      <c r="C4872" s="3">
        <v>21249</v>
      </c>
      <c r="D4872" s="4">
        <v>44998</v>
      </c>
      <c r="E4872" s="3">
        <v>3892524.6000000034</v>
      </c>
    </row>
    <row r="4873" spans="1:5" x14ac:dyDescent="0.25">
      <c r="A4873" s="3">
        <f>+VLOOKUP(C4873,'[1]ESTRUCTURA '!$C:$G,4,0)</f>
        <v>860039726</v>
      </c>
      <c r="B4873" s="3" t="str">
        <f>+VLOOKUP(C4873,'[1]ESTRUCTURA '!$C:$G,5,0)</f>
        <v>PARAMEDICOS S A</v>
      </c>
      <c r="C4873" s="3">
        <v>21249</v>
      </c>
      <c r="D4873" s="4">
        <v>45001</v>
      </c>
      <c r="E4873" s="3">
        <v>39932358.720000021</v>
      </c>
    </row>
    <row r="4874" spans="1:5" x14ac:dyDescent="0.25">
      <c r="A4874" s="3">
        <f>+VLOOKUP(C4874,'[1]ESTRUCTURA '!$C:$G,4,0)</f>
        <v>860039726</v>
      </c>
      <c r="B4874" s="3" t="str">
        <f>+VLOOKUP(C4874,'[1]ESTRUCTURA '!$C:$G,5,0)</f>
        <v>PARAMEDICOS S A</v>
      </c>
      <c r="C4874" s="3">
        <v>21249</v>
      </c>
      <c r="D4874" s="4">
        <v>45008</v>
      </c>
      <c r="E4874" s="3">
        <v>107623922.67999999</v>
      </c>
    </row>
    <row r="4875" spans="1:5" x14ac:dyDescent="0.25">
      <c r="A4875" s="3">
        <f>+VLOOKUP(C4875,'[1]ESTRUCTURA '!$C:$G,4,0)</f>
        <v>860039726</v>
      </c>
      <c r="B4875" s="3" t="str">
        <f>+VLOOKUP(C4875,'[1]ESTRUCTURA '!$C:$G,5,0)</f>
        <v>PARAMEDICOS S A</v>
      </c>
      <c r="C4875" s="3">
        <v>21249</v>
      </c>
      <c r="D4875" s="4">
        <v>45013</v>
      </c>
      <c r="E4875" s="3">
        <v>69777581.75999999</v>
      </c>
    </row>
    <row r="4876" spans="1:5" x14ac:dyDescent="0.25">
      <c r="A4876" s="3">
        <f>+VLOOKUP(C4876,'[1]ESTRUCTURA '!$C:$G,4,0)</f>
        <v>860039726</v>
      </c>
      <c r="B4876" s="3" t="str">
        <f>+VLOOKUP(C4876,'[1]ESTRUCTURA '!$C:$G,5,0)</f>
        <v>PARAMEDICOS S A</v>
      </c>
      <c r="C4876" s="3">
        <v>21249</v>
      </c>
      <c r="D4876" s="4">
        <v>45014</v>
      </c>
      <c r="E4876" s="3">
        <v>73356283.199999973</v>
      </c>
    </row>
    <row r="4877" spans="1:5" x14ac:dyDescent="0.25">
      <c r="A4877" s="3">
        <f>+VLOOKUP(C4877,'[1]ESTRUCTURA '!$C:$G,4,0)</f>
        <v>901244198</v>
      </c>
      <c r="B4877" s="3" t="str">
        <f>+VLOOKUP(C4877,'[1]ESTRUCTURA '!$C:$G,5,0)</f>
        <v>IPS GONZALEZ RACERO SAS</v>
      </c>
      <c r="C4877" s="3">
        <v>21251</v>
      </c>
      <c r="D4877" s="4">
        <v>44950</v>
      </c>
      <c r="E4877" s="3">
        <v>97724</v>
      </c>
    </row>
    <row r="4878" spans="1:5" x14ac:dyDescent="0.25">
      <c r="A4878" s="3">
        <f>+VLOOKUP(C4878,'[1]ESTRUCTURA '!$C:$G,4,0)</f>
        <v>901244198</v>
      </c>
      <c r="B4878" s="3" t="str">
        <f>+VLOOKUP(C4878,'[1]ESTRUCTURA '!$C:$G,5,0)</f>
        <v>IPS GONZALEZ RACERO SAS</v>
      </c>
      <c r="C4878" s="3">
        <v>21251</v>
      </c>
      <c r="D4878" s="4">
        <v>44954</v>
      </c>
      <c r="E4878" s="3">
        <v>25126195.249999754</v>
      </c>
    </row>
    <row r="4879" spans="1:5" x14ac:dyDescent="0.25">
      <c r="A4879" s="3">
        <f>+VLOOKUP(C4879,'[1]ESTRUCTURA '!$C:$G,4,0)</f>
        <v>901244198</v>
      </c>
      <c r="B4879" s="3" t="str">
        <f>+VLOOKUP(C4879,'[1]ESTRUCTURA '!$C:$G,5,0)</f>
        <v>IPS GONZALEZ RACERO SAS</v>
      </c>
      <c r="C4879" s="3">
        <v>21251</v>
      </c>
      <c r="D4879" s="4">
        <v>44992</v>
      </c>
      <c r="E4879" s="3">
        <v>23595.68</v>
      </c>
    </row>
    <row r="4880" spans="1:5" x14ac:dyDescent="0.25">
      <c r="A4880" s="3">
        <f>+VLOOKUP(C4880,'[1]ESTRUCTURA '!$C:$G,4,0)</f>
        <v>901244198</v>
      </c>
      <c r="B4880" s="3" t="str">
        <f>+VLOOKUP(C4880,'[1]ESTRUCTURA '!$C:$G,5,0)</f>
        <v>IPS GONZALEZ RACERO SAS</v>
      </c>
      <c r="C4880" s="3">
        <v>21251</v>
      </c>
      <c r="D4880" s="4">
        <v>45001</v>
      </c>
      <c r="E4880" s="3">
        <v>551382.15999999992</v>
      </c>
    </row>
    <row r="4881" spans="1:5" x14ac:dyDescent="0.25">
      <c r="A4881" s="3">
        <f>+VLOOKUP(C4881,'[1]ESTRUCTURA '!$C:$G,4,0)</f>
        <v>901244198</v>
      </c>
      <c r="B4881" s="3" t="str">
        <f>+VLOOKUP(C4881,'[1]ESTRUCTURA '!$C:$G,5,0)</f>
        <v>IPS GONZALEZ RACERO SAS</v>
      </c>
      <c r="C4881" s="3">
        <v>21251</v>
      </c>
      <c r="D4881" s="4">
        <v>45014</v>
      </c>
      <c r="E4881" s="3">
        <v>2045974.3999999976</v>
      </c>
    </row>
    <row r="4882" spans="1:5" x14ac:dyDescent="0.25">
      <c r="A4882" s="3">
        <f>+VLOOKUP(C4882,'[1]ESTRUCTURA '!$C:$G,4,0)</f>
        <v>901244198</v>
      </c>
      <c r="B4882" s="3" t="str">
        <f>+VLOOKUP(C4882,'[1]ESTRUCTURA '!$C:$G,5,0)</f>
        <v>IPS GONZALEZ RACERO SAS</v>
      </c>
      <c r="C4882" s="3">
        <v>21251</v>
      </c>
      <c r="D4882" s="4">
        <v>45015</v>
      </c>
      <c r="E4882" s="3">
        <v>49858.26</v>
      </c>
    </row>
    <row r="4883" spans="1:5" x14ac:dyDescent="0.25">
      <c r="A4883" s="3">
        <f>+VLOOKUP(C4883,'[1]ESTRUCTURA '!$C:$G,4,0)</f>
        <v>901031264</v>
      </c>
      <c r="B4883" s="3" t="str">
        <f>+VLOOKUP(C4883,'[1]ESTRUCTURA '!$C:$G,5,0)</f>
        <v>CENTRO MEDICO VITAL CANDELARIA SAS</v>
      </c>
      <c r="C4883" s="3">
        <v>21252</v>
      </c>
      <c r="D4883" s="4">
        <v>44954</v>
      </c>
      <c r="E4883" s="3">
        <v>28186080</v>
      </c>
    </row>
    <row r="4884" spans="1:5" x14ac:dyDescent="0.25">
      <c r="A4884" s="3">
        <f>+VLOOKUP(C4884,'[1]ESTRUCTURA '!$C:$G,4,0)</f>
        <v>901031264</v>
      </c>
      <c r="B4884" s="3" t="str">
        <f>+VLOOKUP(C4884,'[1]ESTRUCTURA '!$C:$G,5,0)</f>
        <v>CENTRO MEDICO VITAL CANDELARIA SAS</v>
      </c>
      <c r="C4884" s="3">
        <v>21252</v>
      </c>
      <c r="D4884" s="4">
        <v>44999</v>
      </c>
      <c r="E4884" s="3">
        <v>8000000</v>
      </c>
    </row>
    <row r="4885" spans="1:5" x14ac:dyDescent="0.25">
      <c r="A4885" s="3">
        <f>+VLOOKUP(C4885,'[1]ESTRUCTURA '!$C:$G,4,0)</f>
        <v>901031264</v>
      </c>
      <c r="B4885" s="3" t="str">
        <f>+VLOOKUP(C4885,'[1]ESTRUCTURA '!$C:$G,5,0)</f>
        <v>CENTRO MEDICO VITAL CANDELARIA SAS</v>
      </c>
      <c r="C4885" s="3">
        <v>21252</v>
      </c>
      <c r="D4885" s="4">
        <v>45014</v>
      </c>
      <c r="E4885" s="3">
        <v>3123900</v>
      </c>
    </row>
    <row r="4886" spans="1:5" x14ac:dyDescent="0.25">
      <c r="A4886" s="3">
        <f>+VLOOKUP(C4886,'[1]ESTRUCTURA '!$C:$G,4,0)</f>
        <v>900980728</v>
      </c>
      <c r="B4886" s="3" t="str">
        <f>+VLOOKUP(C4886,'[1]ESTRUCTURA '!$C:$G,5,0)</f>
        <v>IPS CUIDADO SEGURO EN CASA S.A</v>
      </c>
      <c r="C4886" s="3">
        <v>21254</v>
      </c>
      <c r="D4886" s="4">
        <v>44950</v>
      </c>
      <c r="E4886" s="3">
        <v>5389141699.2100039</v>
      </c>
    </row>
    <row r="4887" spans="1:5" x14ac:dyDescent="0.25">
      <c r="A4887" s="3">
        <f>+VLOOKUP(C4887,'[1]ESTRUCTURA '!$C:$G,4,0)</f>
        <v>900980728</v>
      </c>
      <c r="B4887" s="3" t="str">
        <f>+VLOOKUP(C4887,'[1]ESTRUCTURA '!$C:$G,5,0)</f>
        <v>IPS CUIDADO SEGURO EN CASA S.A</v>
      </c>
      <c r="C4887" s="3">
        <v>21254</v>
      </c>
      <c r="D4887" s="4">
        <v>44967</v>
      </c>
      <c r="E4887" s="3">
        <v>4266019531.0599685</v>
      </c>
    </row>
    <row r="4888" spans="1:5" x14ac:dyDescent="0.25">
      <c r="A4888" s="3">
        <f>+VLOOKUP(C4888,'[1]ESTRUCTURA '!$C:$G,4,0)</f>
        <v>900980728</v>
      </c>
      <c r="B4888" s="3" t="str">
        <f>+VLOOKUP(C4888,'[1]ESTRUCTURA '!$C:$G,5,0)</f>
        <v>IPS CUIDADO SEGURO EN CASA S.A</v>
      </c>
      <c r="C4888" s="3">
        <v>21254</v>
      </c>
      <c r="D4888" s="4">
        <v>44992</v>
      </c>
      <c r="E4888" s="3">
        <v>48818257.369999997</v>
      </c>
    </row>
    <row r="4889" spans="1:5" x14ac:dyDescent="0.25">
      <c r="A4889" s="3">
        <f>+VLOOKUP(C4889,'[1]ESTRUCTURA '!$C:$G,4,0)</f>
        <v>900980728</v>
      </c>
      <c r="B4889" s="3" t="str">
        <f>+VLOOKUP(C4889,'[1]ESTRUCTURA '!$C:$G,5,0)</f>
        <v>IPS CUIDADO SEGURO EN CASA S.A</v>
      </c>
      <c r="C4889" s="3">
        <v>21254</v>
      </c>
      <c r="D4889" s="4">
        <v>44998</v>
      </c>
      <c r="E4889" s="3">
        <v>1429807451.0799947</v>
      </c>
    </row>
    <row r="4890" spans="1:5" x14ac:dyDescent="0.25">
      <c r="A4890" s="3">
        <f>+VLOOKUP(C4890,'[1]ESTRUCTURA '!$C:$G,4,0)</f>
        <v>900980728</v>
      </c>
      <c r="B4890" s="3" t="str">
        <f>+VLOOKUP(C4890,'[1]ESTRUCTURA '!$C:$G,5,0)</f>
        <v>IPS CUIDADO SEGURO EN CASA S.A</v>
      </c>
      <c r="C4890" s="3">
        <v>21254</v>
      </c>
      <c r="D4890" s="4">
        <v>45007</v>
      </c>
      <c r="E4890" s="3">
        <v>7618921171.6201792</v>
      </c>
    </row>
    <row r="4891" spans="1:5" x14ac:dyDescent="0.25">
      <c r="A4891" s="3">
        <f>+VLOOKUP(C4891,'[1]ESTRUCTURA '!$C:$G,4,0)</f>
        <v>900980728</v>
      </c>
      <c r="B4891" s="3" t="str">
        <f>+VLOOKUP(C4891,'[1]ESTRUCTURA '!$C:$G,5,0)</f>
        <v>IPS CUIDADO SEGURO EN CASA S.A</v>
      </c>
      <c r="C4891" s="3">
        <v>21254</v>
      </c>
      <c r="D4891" s="4">
        <v>45013</v>
      </c>
      <c r="E4891" s="3">
        <v>97119001.390000001</v>
      </c>
    </row>
    <row r="4892" spans="1:5" x14ac:dyDescent="0.25">
      <c r="A4892" s="3">
        <f>+VLOOKUP(C4892,'[1]ESTRUCTURA '!$C:$G,4,0)</f>
        <v>900980728</v>
      </c>
      <c r="B4892" s="3" t="str">
        <f>+VLOOKUP(C4892,'[1]ESTRUCTURA '!$C:$G,5,0)</f>
        <v>IPS CUIDADO SEGURO EN CASA S.A</v>
      </c>
      <c r="C4892" s="3">
        <v>21254</v>
      </c>
      <c r="D4892" s="4">
        <v>45014</v>
      </c>
      <c r="E4892" s="3">
        <v>81213169.780000001</v>
      </c>
    </row>
    <row r="4893" spans="1:5" x14ac:dyDescent="0.25">
      <c r="A4893" s="3">
        <f>+VLOOKUP(C4893,'[1]ESTRUCTURA '!$C:$G,4,0)</f>
        <v>900980728</v>
      </c>
      <c r="B4893" s="3" t="str">
        <f>+VLOOKUP(C4893,'[1]ESTRUCTURA '!$C:$G,5,0)</f>
        <v>IPS CUIDADO SEGURO EN CASA S.A</v>
      </c>
      <c r="C4893" s="3">
        <v>21254</v>
      </c>
      <c r="D4893" s="4">
        <v>45015</v>
      </c>
      <c r="E4893" s="3">
        <v>64967313.659999996</v>
      </c>
    </row>
    <row r="4894" spans="1:5" x14ac:dyDescent="0.25">
      <c r="A4894" s="3">
        <f>+VLOOKUP(C4894,'[1]ESTRUCTURA '!$C:$G,4,0)</f>
        <v>806004548</v>
      </c>
      <c r="B4894" s="3" t="str">
        <f>+VLOOKUP(C4894,'[1]ESTRUCTURA '!$C:$G,5,0)</f>
        <v>CENTRO MEDICO CRECER LTDA</v>
      </c>
      <c r="C4894" s="3">
        <v>21256</v>
      </c>
      <c r="D4894" s="4">
        <v>44950</v>
      </c>
      <c r="E4894" s="3">
        <v>4.45</v>
      </c>
    </row>
    <row r="4895" spans="1:5" x14ac:dyDescent="0.25">
      <c r="A4895" s="3">
        <f>+VLOOKUP(C4895,'[1]ESTRUCTURA '!$C:$G,4,0)</f>
        <v>806004548</v>
      </c>
      <c r="B4895" s="3" t="str">
        <f>+VLOOKUP(C4895,'[1]ESTRUCTURA '!$C:$G,5,0)</f>
        <v>CENTRO MEDICO CRECER LTDA</v>
      </c>
      <c r="C4895" s="3">
        <v>21256</v>
      </c>
      <c r="D4895" s="4">
        <v>44954</v>
      </c>
      <c r="E4895" s="3">
        <v>440566624.27999943</v>
      </c>
    </row>
    <row r="4896" spans="1:5" x14ac:dyDescent="0.25">
      <c r="A4896" s="3">
        <f>+VLOOKUP(C4896,'[1]ESTRUCTURA '!$C:$G,4,0)</f>
        <v>806004548</v>
      </c>
      <c r="B4896" s="3" t="str">
        <f>+VLOOKUP(C4896,'[1]ESTRUCTURA '!$C:$G,5,0)</f>
        <v>CENTRO MEDICO CRECER LTDA</v>
      </c>
      <c r="C4896" s="3">
        <v>21256</v>
      </c>
      <c r="D4896" s="4">
        <v>44967</v>
      </c>
      <c r="E4896" s="3">
        <v>1120252930.2600033</v>
      </c>
    </row>
    <row r="4897" spans="1:5" x14ac:dyDescent="0.25">
      <c r="A4897" s="3">
        <f>+VLOOKUP(C4897,'[1]ESTRUCTURA '!$C:$G,4,0)</f>
        <v>806004548</v>
      </c>
      <c r="B4897" s="3" t="str">
        <f>+VLOOKUP(C4897,'[1]ESTRUCTURA '!$C:$G,5,0)</f>
        <v>CENTRO MEDICO CRECER LTDA</v>
      </c>
      <c r="C4897" s="3">
        <v>21256</v>
      </c>
      <c r="D4897" s="4">
        <v>44986</v>
      </c>
      <c r="E4897" s="3">
        <v>4128372444.2400985</v>
      </c>
    </row>
    <row r="4898" spans="1:5" x14ac:dyDescent="0.25">
      <c r="A4898" s="3">
        <f>+VLOOKUP(C4898,'[1]ESTRUCTURA '!$C:$G,4,0)</f>
        <v>806004548</v>
      </c>
      <c r="B4898" s="3" t="str">
        <f>+VLOOKUP(C4898,'[1]ESTRUCTURA '!$C:$G,5,0)</f>
        <v>CENTRO MEDICO CRECER LTDA</v>
      </c>
      <c r="C4898" s="3">
        <v>21256</v>
      </c>
      <c r="D4898" s="4">
        <v>44992</v>
      </c>
      <c r="E4898" s="3">
        <v>5468754.6399999987</v>
      </c>
    </row>
    <row r="4899" spans="1:5" x14ac:dyDescent="0.25">
      <c r="A4899" s="3">
        <f>+VLOOKUP(C4899,'[1]ESTRUCTURA '!$C:$G,4,0)</f>
        <v>806004548</v>
      </c>
      <c r="B4899" s="3" t="str">
        <f>+VLOOKUP(C4899,'[1]ESTRUCTURA '!$C:$G,5,0)</f>
        <v>CENTRO MEDICO CRECER LTDA</v>
      </c>
      <c r="C4899" s="3">
        <v>21256</v>
      </c>
      <c r="D4899" s="4">
        <v>44998</v>
      </c>
      <c r="E4899" s="3">
        <v>168937333.01999903</v>
      </c>
    </row>
    <row r="4900" spans="1:5" x14ac:dyDescent="0.25">
      <c r="A4900" s="3">
        <f>+VLOOKUP(C4900,'[1]ESTRUCTURA '!$C:$G,4,0)</f>
        <v>806004548</v>
      </c>
      <c r="B4900" s="3" t="str">
        <f>+VLOOKUP(C4900,'[1]ESTRUCTURA '!$C:$G,5,0)</f>
        <v>CENTRO MEDICO CRECER LTDA</v>
      </c>
      <c r="C4900" s="3">
        <v>21256</v>
      </c>
      <c r="D4900" s="4">
        <v>45013</v>
      </c>
      <c r="E4900" s="3">
        <v>255576439.07999983</v>
      </c>
    </row>
    <row r="4901" spans="1:5" x14ac:dyDescent="0.25">
      <c r="A4901" s="3">
        <f>+VLOOKUP(C4901,'[1]ESTRUCTURA '!$C:$G,4,0)</f>
        <v>806004548</v>
      </c>
      <c r="B4901" s="3" t="str">
        <f>+VLOOKUP(C4901,'[1]ESTRUCTURA '!$C:$G,5,0)</f>
        <v>CENTRO MEDICO CRECER LTDA</v>
      </c>
      <c r="C4901" s="3">
        <v>21256</v>
      </c>
      <c r="D4901" s="4">
        <v>45014</v>
      </c>
      <c r="E4901" s="3">
        <v>243106346.26999992</v>
      </c>
    </row>
    <row r="4902" spans="1:5" x14ac:dyDescent="0.25">
      <c r="A4902" s="3">
        <f>+VLOOKUP(C4902,'[1]ESTRUCTURA '!$C:$G,4,0)</f>
        <v>806004548</v>
      </c>
      <c r="B4902" s="3" t="str">
        <f>+VLOOKUP(C4902,'[1]ESTRUCTURA '!$C:$G,5,0)</f>
        <v>CENTRO MEDICO CRECER LTDA</v>
      </c>
      <c r="C4902" s="3">
        <v>21256</v>
      </c>
      <c r="D4902" s="4">
        <v>45015</v>
      </c>
      <c r="E4902" s="3">
        <v>1582141.65</v>
      </c>
    </row>
    <row r="4903" spans="1:5" x14ac:dyDescent="0.25">
      <c r="A4903" s="3">
        <f>+VLOOKUP(C4903,'[1]ESTRUCTURA '!$C:$G,4,0)</f>
        <v>806005602</v>
      </c>
      <c r="B4903" s="3" t="str">
        <f>+VLOOKUP(C4903,'[1]ESTRUCTURA '!$C:$G,5,0)</f>
        <v>ESE HOSPITAL LOCAL DE TURBACO</v>
      </c>
      <c r="C4903" s="3">
        <v>21257</v>
      </c>
      <c r="D4903" s="4">
        <v>44956</v>
      </c>
      <c r="E4903" s="3">
        <v>31650347.41</v>
      </c>
    </row>
    <row r="4904" spans="1:5" x14ac:dyDescent="0.25">
      <c r="A4904" s="3">
        <f>+VLOOKUP(C4904,'[1]ESTRUCTURA '!$C:$G,4,0)</f>
        <v>806005602</v>
      </c>
      <c r="B4904" s="3" t="str">
        <f>+VLOOKUP(C4904,'[1]ESTRUCTURA '!$C:$G,5,0)</f>
        <v>ESE HOSPITAL LOCAL DE TURBACO</v>
      </c>
      <c r="C4904" s="3">
        <v>21257</v>
      </c>
      <c r="D4904" s="4">
        <v>44998</v>
      </c>
      <c r="E4904" s="3">
        <v>213089316.93000001</v>
      </c>
    </row>
    <row r="4905" spans="1:5" x14ac:dyDescent="0.25">
      <c r="A4905" s="3">
        <f>+VLOOKUP(C4905,'[1]ESTRUCTURA '!$C:$G,4,0)</f>
        <v>806005602</v>
      </c>
      <c r="B4905" s="3" t="str">
        <f>+VLOOKUP(C4905,'[1]ESTRUCTURA '!$C:$G,5,0)</f>
        <v>ESE HOSPITAL LOCAL DE TURBACO</v>
      </c>
      <c r="C4905" s="3">
        <v>21257</v>
      </c>
      <c r="D4905" s="4">
        <v>45001</v>
      </c>
      <c r="E4905" s="3">
        <v>31758988.25</v>
      </c>
    </row>
    <row r="4906" spans="1:5" x14ac:dyDescent="0.25">
      <c r="A4906" s="3">
        <f>+VLOOKUP(C4906,'[1]ESTRUCTURA '!$C:$G,4,0)</f>
        <v>806005602</v>
      </c>
      <c r="B4906" s="3" t="str">
        <f>+VLOOKUP(C4906,'[1]ESTRUCTURA '!$C:$G,5,0)</f>
        <v>ESE HOSPITAL LOCAL DE TURBACO</v>
      </c>
      <c r="C4906" s="3">
        <v>21257</v>
      </c>
      <c r="D4906" s="4">
        <v>45012</v>
      </c>
      <c r="E4906" s="3">
        <v>36918176.890000001</v>
      </c>
    </row>
    <row r="4907" spans="1:5" x14ac:dyDescent="0.25">
      <c r="A4907" s="3">
        <f>+VLOOKUP(C4907,'[1]ESTRUCTURA '!$C:$G,4,0)</f>
        <v>900017536</v>
      </c>
      <c r="B4907" s="3" t="str">
        <f>+VLOOKUP(C4907,'[1]ESTRUCTURA '!$C:$G,5,0)</f>
        <v>IPS SALUD INTEGRAL DE SUCRE SAS</v>
      </c>
      <c r="C4907" s="3">
        <v>21258</v>
      </c>
      <c r="D4907" s="4">
        <v>45013</v>
      </c>
      <c r="E4907" s="3">
        <v>64000.6</v>
      </c>
    </row>
    <row r="4908" spans="1:5" x14ac:dyDescent="0.25">
      <c r="A4908" s="3">
        <f>+VLOOKUP(C4908,'[1]ESTRUCTURA '!$C:$G,4,0)</f>
        <v>900017536</v>
      </c>
      <c r="B4908" s="3" t="str">
        <f>+VLOOKUP(C4908,'[1]ESTRUCTURA '!$C:$G,5,0)</f>
        <v>IPS SALUD INTEGRAL DE SUCRE SAS</v>
      </c>
      <c r="C4908" s="3">
        <v>21258</v>
      </c>
      <c r="D4908" s="4">
        <v>45015</v>
      </c>
      <c r="E4908" s="3">
        <v>43200</v>
      </c>
    </row>
    <row r="4909" spans="1:5" x14ac:dyDescent="0.25">
      <c r="A4909" s="3">
        <f>+VLOOKUP(C4909,'[1]ESTRUCTURA '!$C:$G,4,0)</f>
        <v>806005602</v>
      </c>
      <c r="B4909" s="3" t="str">
        <f>+VLOOKUP(C4909,'[1]ESTRUCTURA '!$C:$G,5,0)</f>
        <v>ESE HOSPITAL LOCAL DE TURBACO</v>
      </c>
      <c r="C4909" s="3">
        <v>21260</v>
      </c>
      <c r="D4909" s="4">
        <v>44932</v>
      </c>
      <c r="E4909" s="3">
        <v>1875296.25</v>
      </c>
    </row>
    <row r="4910" spans="1:5" x14ac:dyDescent="0.25">
      <c r="A4910" s="3">
        <f>+VLOOKUP(C4910,'[1]ESTRUCTURA '!$C:$G,4,0)</f>
        <v>806005602</v>
      </c>
      <c r="B4910" s="3" t="str">
        <f>+VLOOKUP(C4910,'[1]ESTRUCTURA '!$C:$G,5,0)</f>
        <v>ESE HOSPITAL LOCAL DE TURBACO</v>
      </c>
      <c r="C4910" s="3">
        <v>21260</v>
      </c>
      <c r="D4910" s="4">
        <v>44950</v>
      </c>
      <c r="E4910" s="3">
        <v>60459780.100000001</v>
      </c>
    </row>
    <row r="4911" spans="1:5" x14ac:dyDescent="0.25">
      <c r="A4911" s="3">
        <f>+VLOOKUP(C4911,'[1]ESTRUCTURA '!$C:$G,4,0)</f>
        <v>806005602</v>
      </c>
      <c r="B4911" s="3" t="str">
        <f>+VLOOKUP(C4911,'[1]ESTRUCTURA '!$C:$G,5,0)</f>
        <v>ESE HOSPITAL LOCAL DE TURBACO</v>
      </c>
      <c r="C4911" s="3">
        <v>21260</v>
      </c>
      <c r="D4911" s="4">
        <v>44952</v>
      </c>
      <c r="E4911" s="3">
        <v>1699634.32</v>
      </c>
    </row>
    <row r="4912" spans="1:5" x14ac:dyDescent="0.25">
      <c r="A4912" s="3">
        <f>+VLOOKUP(C4912,'[1]ESTRUCTURA '!$C:$G,4,0)</f>
        <v>806005602</v>
      </c>
      <c r="B4912" s="3" t="str">
        <f>+VLOOKUP(C4912,'[1]ESTRUCTURA '!$C:$G,5,0)</f>
        <v>ESE HOSPITAL LOCAL DE TURBACO</v>
      </c>
      <c r="C4912" s="3">
        <v>21260</v>
      </c>
      <c r="D4912" s="4">
        <v>44967</v>
      </c>
      <c r="E4912" s="3">
        <v>71919043.569999993</v>
      </c>
    </row>
    <row r="4913" spans="1:5" x14ac:dyDescent="0.25">
      <c r="A4913" s="3">
        <f>+VLOOKUP(C4913,'[1]ESTRUCTURA '!$C:$G,4,0)</f>
        <v>806005602</v>
      </c>
      <c r="B4913" s="3" t="str">
        <f>+VLOOKUP(C4913,'[1]ESTRUCTURA '!$C:$G,5,0)</f>
        <v>ESE HOSPITAL LOCAL DE TURBACO</v>
      </c>
      <c r="C4913" s="3">
        <v>21260</v>
      </c>
      <c r="D4913" s="4">
        <v>44972</v>
      </c>
      <c r="E4913" s="3">
        <v>1743785.24</v>
      </c>
    </row>
    <row r="4914" spans="1:5" x14ac:dyDescent="0.25">
      <c r="A4914" s="3">
        <f>+VLOOKUP(C4914,'[1]ESTRUCTURA '!$C:$G,4,0)</f>
        <v>806005602</v>
      </c>
      <c r="B4914" s="3" t="str">
        <f>+VLOOKUP(C4914,'[1]ESTRUCTURA '!$C:$G,5,0)</f>
        <v>ESE HOSPITAL LOCAL DE TURBACO</v>
      </c>
      <c r="C4914" s="3">
        <v>21260</v>
      </c>
      <c r="D4914" s="4">
        <v>45012</v>
      </c>
      <c r="E4914" s="3">
        <v>1602961.21</v>
      </c>
    </row>
    <row r="4915" spans="1:5" x14ac:dyDescent="0.25">
      <c r="A4915" s="3">
        <f>+VLOOKUP(C4915,'[1]ESTRUCTURA '!$C:$G,4,0)</f>
        <v>806005602</v>
      </c>
      <c r="B4915" s="3" t="str">
        <f>+VLOOKUP(C4915,'[1]ESTRUCTURA '!$C:$G,5,0)</f>
        <v>ESE HOSPITAL LOCAL DE TURBACO</v>
      </c>
      <c r="C4915" s="3">
        <v>21261</v>
      </c>
      <c r="D4915" s="4">
        <v>44932</v>
      </c>
      <c r="E4915" s="3">
        <v>4999555.5599999996</v>
      </c>
    </row>
    <row r="4916" spans="1:5" x14ac:dyDescent="0.25">
      <c r="A4916" s="3">
        <f>+VLOOKUP(C4916,'[1]ESTRUCTURA '!$C:$G,4,0)</f>
        <v>806005602</v>
      </c>
      <c r="B4916" s="3" t="str">
        <f>+VLOOKUP(C4916,'[1]ESTRUCTURA '!$C:$G,5,0)</f>
        <v>ESE HOSPITAL LOCAL DE TURBACO</v>
      </c>
      <c r="C4916" s="3">
        <v>21261</v>
      </c>
      <c r="D4916" s="4">
        <v>44952</v>
      </c>
      <c r="E4916" s="3">
        <v>4701055.82</v>
      </c>
    </row>
    <row r="4917" spans="1:5" x14ac:dyDescent="0.25">
      <c r="A4917" s="3">
        <f>+VLOOKUP(C4917,'[1]ESTRUCTURA '!$C:$G,4,0)</f>
        <v>806005602</v>
      </c>
      <c r="B4917" s="3" t="str">
        <f>+VLOOKUP(C4917,'[1]ESTRUCTURA '!$C:$G,5,0)</f>
        <v>ESE HOSPITAL LOCAL DE TURBACO</v>
      </c>
      <c r="C4917" s="3">
        <v>21261</v>
      </c>
      <c r="D4917" s="4">
        <v>44972</v>
      </c>
      <c r="E4917" s="3">
        <v>4978060.59</v>
      </c>
    </row>
    <row r="4918" spans="1:5" x14ac:dyDescent="0.25">
      <c r="A4918" s="3">
        <f>+VLOOKUP(C4918,'[1]ESTRUCTURA '!$C:$G,4,0)</f>
        <v>806005602</v>
      </c>
      <c r="B4918" s="3" t="str">
        <f>+VLOOKUP(C4918,'[1]ESTRUCTURA '!$C:$G,5,0)</f>
        <v>ESE HOSPITAL LOCAL DE TURBACO</v>
      </c>
      <c r="C4918" s="3">
        <v>21261</v>
      </c>
      <c r="D4918" s="4">
        <v>44998</v>
      </c>
      <c r="E4918" s="3">
        <v>194497464.96000001</v>
      </c>
    </row>
    <row r="4919" spans="1:5" x14ac:dyDescent="0.25">
      <c r="A4919" s="3">
        <f>+VLOOKUP(C4919,'[1]ESTRUCTURA '!$C:$G,4,0)</f>
        <v>806005602</v>
      </c>
      <c r="B4919" s="3" t="str">
        <f>+VLOOKUP(C4919,'[1]ESTRUCTURA '!$C:$G,5,0)</f>
        <v>ESE HOSPITAL LOCAL DE TURBACO</v>
      </c>
      <c r="C4919" s="3">
        <v>21261</v>
      </c>
      <c r="D4919" s="4">
        <v>45012</v>
      </c>
      <c r="E4919" s="3">
        <v>4733816.63</v>
      </c>
    </row>
    <row r="4920" spans="1:5" x14ac:dyDescent="0.25">
      <c r="A4920" s="3">
        <f>+VLOOKUP(C4920,'[1]ESTRUCTURA '!$C:$G,4,0)</f>
        <v>900225898</v>
      </c>
      <c r="B4920" s="3" t="str">
        <f>+VLOOKUP(C4920,'[1]ESTRUCTURA '!$C:$G,5,0)</f>
        <v>CENTRO DE DIAGNOSTICO SALUD SOCIAL IPS LIMITADA</v>
      </c>
      <c r="C4920" s="3">
        <v>21262</v>
      </c>
      <c r="D4920" s="4">
        <v>44950</v>
      </c>
      <c r="E4920" s="3">
        <v>11.76</v>
      </c>
    </row>
    <row r="4921" spans="1:5" x14ac:dyDescent="0.25">
      <c r="A4921" s="3">
        <f>+VLOOKUP(C4921,'[1]ESTRUCTURA '!$C:$G,4,0)</f>
        <v>900225898</v>
      </c>
      <c r="B4921" s="3" t="str">
        <f>+VLOOKUP(C4921,'[1]ESTRUCTURA '!$C:$G,5,0)</f>
        <v>CENTRO DE DIAGNOSTICO SALUD SOCIAL IPS LIMITADA</v>
      </c>
      <c r="C4921" s="3">
        <v>21262</v>
      </c>
      <c r="D4921" s="4">
        <v>44967</v>
      </c>
      <c r="E4921" s="3">
        <v>5307229.3100000201</v>
      </c>
    </row>
    <row r="4922" spans="1:5" x14ac:dyDescent="0.25">
      <c r="A4922" s="3">
        <f>+VLOOKUP(C4922,'[1]ESTRUCTURA '!$C:$G,4,0)</f>
        <v>900225898</v>
      </c>
      <c r="B4922" s="3" t="str">
        <f>+VLOOKUP(C4922,'[1]ESTRUCTURA '!$C:$G,5,0)</f>
        <v>CENTRO DE DIAGNOSTICO SALUD SOCIAL IPS LIMITADA</v>
      </c>
      <c r="C4922" s="3">
        <v>21262</v>
      </c>
      <c r="D4922" s="4">
        <v>44992</v>
      </c>
      <c r="E4922" s="3">
        <v>54763.48</v>
      </c>
    </row>
    <row r="4923" spans="1:5" x14ac:dyDescent="0.25">
      <c r="A4923" s="3">
        <f>+VLOOKUP(C4923,'[1]ESTRUCTURA '!$C:$G,4,0)</f>
        <v>900225898</v>
      </c>
      <c r="B4923" s="3" t="str">
        <f>+VLOOKUP(C4923,'[1]ESTRUCTURA '!$C:$G,5,0)</f>
        <v>CENTRO DE DIAGNOSTICO SALUD SOCIAL IPS LIMITADA</v>
      </c>
      <c r="C4923" s="3">
        <v>21262</v>
      </c>
      <c r="D4923" s="4">
        <v>45001</v>
      </c>
      <c r="E4923" s="3">
        <v>1717127.3300000003</v>
      </c>
    </row>
    <row r="4924" spans="1:5" x14ac:dyDescent="0.25">
      <c r="A4924" s="3">
        <f>+VLOOKUP(C4924,'[1]ESTRUCTURA '!$C:$G,4,0)</f>
        <v>900225898</v>
      </c>
      <c r="B4924" s="3" t="str">
        <f>+VLOOKUP(C4924,'[1]ESTRUCTURA '!$C:$G,5,0)</f>
        <v>CENTRO DE DIAGNOSTICO SALUD SOCIAL IPS LIMITADA</v>
      </c>
      <c r="C4924" s="3">
        <v>21262</v>
      </c>
      <c r="D4924" s="4">
        <v>45008</v>
      </c>
      <c r="E4924" s="3">
        <v>779981</v>
      </c>
    </row>
    <row r="4925" spans="1:5" x14ac:dyDescent="0.25">
      <c r="A4925" s="3">
        <f>+VLOOKUP(C4925,'[1]ESTRUCTURA '!$C:$G,4,0)</f>
        <v>900225898</v>
      </c>
      <c r="B4925" s="3" t="str">
        <f>+VLOOKUP(C4925,'[1]ESTRUCTURA '!$C:$G,5,0)</f>
        <v>CENTRO DE DIAGNOSTICO SALUD SOCIAL IPS LIMITADA</v>
      </c>
      <c r="C4925" s="3">
        <v>21262</v>
      </c>
      <c r="D4925" s="4">
        <v>45014</v>
      </c>
      <c r="E4925" s="3">
        <v>1557490.67</v>
      </c>
    </row>
    <row r="4926" spans="1:5" x14ac:dyDescent="0.25">
      <c r="A4926" s="3">
        <f>+VLOOKUP(C4926,'[1]ESTRUCTURA '!$C:$G,4,0)</f>
        <v>900225898</v>
      </c>
      <c r="B4926" s="3" t="str">
        <f>+VLOOKUP(C4926,'[1]ESTRUCTURA '!$C:$G,5,0)</f>
        <v>CENTRO DE DIAGNOSTICO SALUD SOCIAL IPS LIMITADA</v>
      </c>
      <c r="C4926" s="3">
        <v>21262</v>
      </c>
      <c r="D4926" s="4">
        <v>45015</v>
      </c>
      <c r="E4926" s="3">
        <v>66094.070000000007</v>
      </c>
    </row>
    <row r="4927" spans="1:5" x14ac:dyDescent="0.25">
      <c r="A4927" s="3">
        <f>+VLOOKUP(C4927,'[1]ESTRUCTURA '!$C:$G,4,0)</f>
        <v>900038162</v>
      </c>
      <c r="B4927" s="3" t="str">
        <f>+VLOOKUP(C4927,'[1]ESTRUCTURA '!$C:$G,5,0)</f>
        <v>MIGASALUD SAS</v>
      </c>
      <c r="C4927" s="3">
        <v>21264</v>
      </c>
      <c r="D4927" s="4">
        <v>44954</v>
      </c>
      <c r="E4927" s="3">
        <v>20987160.959999997</v>
      </c>
    </row>
    <row r="4928" spans="1:5" x14ac:dyDescent="0.25">
      <c r="A4928" s="3">
        <f>+VLOOKUP(C4928,'[1]ESTRUCTURA '!$C:$G,4,0)</f>
        <v>900038162</v>
      </c>
      <c r="B4928" s="3" t="str">
        <f>+VLOOKUP(C4928,'[1]ESTRUCTURA '!$C:$G,5,0)</f>
        <v>MIGASALUD SAS</v>
      </c>
      <c r="C4928" s="3">
        <v>21264</v>
      </c>
      <c r="D4928" s="4">
        <v>44992</v>
      </c>
      <c r="E4928" s="3">
        <v>413387.52000000002</v>
      </c>
    </row>
    <row r="4929" spans="1:5" x14ac:dyDescent="0.25">
      <c r="A4929" s="3">
        <f>+VLOOKUP(C4929,'[1]ESTRUCTURA '!$C:$G,4,0)</f>
        <v>900038162</v>
      </c>
      <c r="B4929" s="3" t="str">
        <f>+VLOOKUP(C4929,'[1]ESTRUCTURA '!$C:$G,5,0)</f>
        <v>MIGASALUD SAS</v>
      </c>
      <c r="C4929" s="3">
        <v>21264</v>
      </c>
      <c r="D4929" s="4">
        <v>45001</v>
      </c>
      <c r="E4929" s="3">
        <v>2131587.84</v>
      </c>
    </row>
    <row r="4930" spans="1:5" x14ac:dyDescent="0.25">
      <c r="A4930" s="3">
        <f>+VLOOKUP(C4930,'[1]ESTRUCTURA '!$C:$G,4,0)</f>
        <v>900038162</v>
      </c>
      <c r="B4930" s="3" t="str">
        <f>+VLOOKUP(C4930,'[1]ESTRUCTURA '!$C:$G,5,0)</f>
        <v>MIGASALUD SAS</v>
      </c>
      <c r="C4930" s="3">
        <v>21264</v>
      </c>
      <c r="D4930" s="4">
        <v>45014</v>
      </c>
      <c r="E4930" s="3">
        <v>1121825.28</v>
      </c>
    </row>
    <row r="4931" spans="1:5" x14ac:dyDescent="0.25">
      <c r="A4931" s="3">
        <f>+VLOOKUP(C4931,'[1]ESTRUCTURA '!$C:$G,4,0)</f>
        <v>900038162</v>
      </c>
      <c r="B4931" s="3" t="str">
        <f>+VLOOKUP(C4931,'[1]ESTRUCTURA '!$C:$G,5,0)</f>
        <v>MIGASALUD SAS</v>
      </c>
      <c r="C4931" s="3">
        <v>21264</v>
      </c>
      <c r="D4931" s="4">
        <v>45015</v>
      </c>
      <c r="E4931" s="3">
        <v>230400</v>
      </c>
    </row>
    <row r="4932" spans="1:5" x14ac:dyDescent="0.25">
      <c r="A4932" s="3">
        <f>+VLOOKUP(C4932,'[1]ESTRUCTURA '!$C:$G,4,0)</f>
        <v>900597336</v>
      </c>
      <c r="B4932" s="3" t="str">
        <f>+VLOOKUP(C4932,'[1]ESTRUCTURA '!$C:$G,5,0)</f>
        <v>ATENCION PEDIATRICA INTEGRAL SAS</v>
      </c>
      <c r="C4932" s="3">
        <v>21267</v>
      </c>
      <c r="D4932" s="4">
        <v>45008</v>
      </c>
      <c r="E4932" s="3">
        <v>77793649</v>
      </c>
    </row>
    <row r="4933" spans="1:5" x14ac:dyDescent="0.25">
      <c r="A4933" s="3">
        <f>+VLOOKUP(C4933,'[1]ESTRUCTURA '!$C:$G,4,0)</f>
        <v>900597336</v>
      </c>
      <c r="B4933" s="3" t="str">
        <f>+VLOOKUP(C4933,'[1]ESTRUCTURA '!$C:$G,5,0)</f>
        <v>ATENCION PEDIATRICA INTEGRAL SAS</v>
      </c>
      <c r="C4933" s="3">
        <v>21267</v>
      </c>
      <c r="D4933" s="4">
        <v>45015</v>
      </c>
      <c r="E4933" s="3">
        <v>667724.28</v>
      </c>
    </row>
    <row r="4934" spans="1:5" x14ac:dyDescent="0.25">
      <c r="A4934" s="3">
        <f>+VLOOKUP(C4934,'[1]ESTRUCTURA '!$C:$G,4,0)</f>
        <v>800229958</v>
      </c>
      <c r="B4934" s="3" t="str">
        <f>+VLOOKUP(C4934,'[1]ESTRUCTURA '!$C:$G,5,0)</f>
        <v>ESCANOGRAFIA SINCELEJO SAS</v>
      </c>
      <c r="C4934" s="3">
        <v>21270</v>
      </c>
      <c r="D4934" s="4">
        <v>44950</v>
      </c>
      <c r="E4934" s="3">
        <v>7.4</v>
      </c>
    </row>
    <row r="4935" spans="1:5" x14ac:dyDescent="0.25">
      <c r="A4935" s="3">
        <f>+VLOOKUP(C4935,'[1]ESTRUCTURA '!$C:$G,4,0)</f>
        <v>800229958</v>
      </c>
      <c r="B4935" s="3" t="str">
        <f>+VLOOKUP(C4935,'[1]ESTRUCTURA '!$C:$G,5,0)</f>
        <v>ESCANOGRAFIA SINCELEJO SAS</v>
      </c>
      <c r="C4935" s="3">
        <v>21270</v>
      </c>
      <c r="D4935" s="4">
        <v>44967</v>
      </c>
      <c r="E4935" s="3">
        <v>11546920.920000006</v>
      </c>
    </row>
    <row r="4936" spans="1:5" x14ac:dyDescent="0.25">
      <c r="A4936" s="3">
        <f>+VLOOKUP(C4936,'[1]ESTRUCTURA '!$C:$G,4,0)</f>
        <v>800229958</v>
      </c>
      <c r="B4936" s="3" t="str">
        <f>+VLOOKUP(C4936,'[1]ESTRUCTURA '!$C:$G,5,0)</f>
        <v>ESCANOGRAFIA SINCELEJO SAS</v>
      </c>
      <c r="C4936" s="3">
        <v>21270</v>
      </c>
      <c r="D4936" s="4">
        <v>44998</v>
      </c>
      <c r="E4936" s="3">
        <v>205.73</v>
      </c>
    </row>
    <row r="4937" spans="1:5" x14ac:dyDescent="0.25">
      <c r="A4937" s="3">
        <f>+VLOOKUP(C4937,'[1]ESTRUCTURA '!$C:$G,4,0)</f>
        <v>800229958</v>
      </c>
      <c r="B4937" s="3" t="str">
        <f>+VLOOKUP(C4937,'[1]ESTRUCTURA '!$C:$G,5,0)</f>
        <v>ESCANOGRAFIA SINCELEJO SAS</v>
      </c>
      <c r="C4937" s="3">
        <v>21270</v>
      </c>
      <c r="D4937" s="4">
        <v>45001</v>
      </c>
      <c r="E4937" s="3">
        <v>1040702.4000000001</v>
      </c>
    </row>
    <row r="4938" spans="1:5" x14ac:dyDescent="0.25">
      <c r="A4938" s="3">
        <f>+VLOOKUP(C4938,'[1]ESTRUCTURA '!$C:$G,4,0)</f>
        <v>800229958</v>
      </c>
      <c r="B4938" s="3" t="str">
        <f>+VLOOKUP(C4938,'[1]ESTRUCTURA '!$C:$G,5,0)</f>
        <v>ESCANOGRAFIA SINCELEJO SAS</v>
      </c>
      <c r="C4938" s="3">
        <v>21270</v>
      </c>
      <c r="D4938" s="4">
        <v>45008</v>
      </c>
      <c r="E4938" s="3">
        <v>7820703.3200000003</v>
      </c>
    </row>
    <row r="4939" spans="1:5" x14ac:dyDescent="0.25">
      <c r="A4939" s="3">
        <f>+VLOOKUP(C4939,'[1]ESTRUCTURA '!$C:$G,4,0)</f>
        <v>800229958</v>
      </c>
      <c r="B4939" s="3" t="str">
        <f>+VLOOKUP(C4939,'[1]ESTRUCTURA '!$C:$G,5,0)</f>
        <v>ESCANOGRAFIA SINCELEJO SAS</v>
      </c>
      <c r="C4939" s="3">
        <v>21270</v>
      </c>
      <c r="D4939" s="4">
        <v>45014</v>
      </c>
      <c r="E4939" s="3">
        <v>1585507.2</v>
      </c>
    </row>
    <row r="4940" spans="1:5" x14ac:dyDescent="0.25">
      <c r="A4940" s="3">
        <f>+VLOOKUP(C4940,'[1]ESTRUCTURA '!$C:$G,4,0)</f>
        <v>812003851</v>
      </c>
      <c r="B4940" s="3" t="str">
        <f>+VLOOKUP(C4940,'[1]ESTRUCTURA '!$C:$G,5,0)</f>
        <v>ESE HOSPITAL SAN JUAN DE SAHAGUN</v>
      </c>
      <c r="C4940" s="3">
        <v>21271</v>
      </c>
      <c r="D4940" s="4">
        <v>44956</v>
      </c>
      <c r="E4940" s="3">
        <v>949341</v>
      </c>
    </row>
    <row r="4941" spans="1:5" x14ac:dyDescent="0.25">
      <c r="A4941" s="3">
        <f>+VLOOKUP(C4941,'[1]ESTRUCTURA '!$C:$G,4,0)</f>
        <v>812003851</v>
      </c>
      <c r="B4941" s="3" t="str">
        <f>+VLOOKUP(C4941,'[1]ESTRUCTURA '!$C:$G,5,0)</f>
        <v>ESE HOSPITAL SAN JUAN DE SAHAGUN</v>
      </c>
      <c r="C4941" s="3">
        <v>21271</v>
      </c>
      <c r="D4941" s="4">
        <v>44967</v>
      </c>
      <c r="E4941" s="3">
        <v>23564339</v>
      </c>
    </row>
    <row r="4942" spans="1:5" x14ac:dyDescent="0.25">
      <c r="A4942" s="3">
        <f>+VLOOKUP(C4942,'[1]ESTRUCTURA '!$C:$G,4,0)</f>
        <v>812003851</v>
      </c>
      <c r="B4942" s="3" t="str">
        <f>+VLOOKUP(C4942,'[1]ESTRUCTURA '!$C:$G,5,0)</f>
        <v>ESE HOSPITAL SAN JUAN DE SAHAGUN</v>
      </c>
      <c r="C4942" s="3">
        <v>21271</v>
      </c>
      <c r="D4942" s="4">
        <v>44992</v>
      </c>
      <c r="E4942" s="3">
        <v>432987</v>
      </c>
    </row>
    <row r="4943" spans="1:5" x14ac:dyDescent="0.25">
      <c r="A4943" s="3">
        <f>+VLOOKUP(C4943,'[1]ESTRUCTURA '!$C:$G,4,0)</f>
        <v>812003851</v>
      </c>
      <c r="B4943" s="3" t="str">
        <f>+VLOOKUP(C4943,'[1]ESTRUCTURA '!$C:$G,5,0)</f>
        <v>ESE HOSPITAL SAN JUAN DE SAHAGUN</v>
      </c>
      <c r="C4943" s="3">
        <v>21271</v>
      </c>
      <c r="D4943" s="4">
        <v>44998</v>
      </c>
      <c r="E4943" s="3">
        <v>4989636</v>
      </c>
    </row>
    <row r="4944" spans="1:5" x14ac:dyDescent="0.25">
      <c r="A4944" s="3">
        <f>+VLOOKUP(C4944,'[1]ESTRUCTURA '!$C:$G,4,0)</f>
        <v>812003851</v>
      </c>
      <c r="B4944" s="3" t="str">
        <f>+VLOOKUP(C4944,'[1]ESTRUCTURA '!$C:$G,5,0)</f>
        <v>ESE HOSPITAL SAN JUAN DE SAHAGUN</v>
      </c>
      <c r="C4944" s="3">
        <v>21271</v>
      </c>
      <c r="D4944" s="4">
        <v>45001</v>
      </c>
      <c r="E4944" s="3">
        <v>890070</v>
      </c>
    </row>
    <row r="4945" spans="1:5" x14ac:dyDescent="0.25">
      <c r="A4945" s="3">
        <f>+VLOOKUP(C4945,'[1]ESTRUCTURA '!$C:$G,4,0)</f>
        <v>812003851</v>
      </c>
      <c r="B4945" s="3" t="str">
        <f>+VLOOKUP(C4945,'[1]ESTRUCTURA '!$C:$G,5,0)</f>
        <v>ESE HOSPITAL SAN JUAN DE SAHAGUN</v>
      </c>
      <c r="C4945" s="3">
        <v>21271</v>
      </c>
      <c r="D4945" s="4">
        <v>45014</v>
      </c>
      <c r="E4945" s="3">
        <v>780666</v>
      </c>
    </row>
    <row r="4946" spans="1:5" x14ac:dyDescent="0.25">
      <c r="A4946" s="3">
        <f>+VLOOKUP(C4946,'[1]ESTRUCTURA '!$C:$G,4,0)</f>
        <v>901504131</v>
      </c>
      <c r="B4946" s="3" t="str">
        <f>+VLOOKUP(C4946,'[1]ESTRUCTURA '!$C:$G,5,0)</f>
        <v>UNION TEMPORAL IPS DELTA-CITISALUD</v>
      </c>
      <c r="C4946" s="3">
        <v>21272</v>
      </c>
      <c r="D4946" s="4">
        <v>44951</v>
      </c>
      <c r="E4946" s="3">
        <v>2137518.46</v>
      </c>
    </row>
    <row r="4947" spans="1:5" x14ac:dyDescent="0.25">
      <c r="A4947" s="3">
        <f>+VLOOKUP(C4947,'[1]ESTRUCTURA '!$C:$G,4,0)</f>
        <v>901504131</v>
      </c>
      <c r="B4947" s="3" t="str">
        <f>+VLOOKUP(C4947,'[1]ESTRUCTURA '!$C:$G,5,0)</f>
        <v>UNION TEMPORAL IPS DELTA-CITISALUD</v>
      </c>
      <c r="C4947" s="3">
        <v>21272</v>
      </c>
      <c r="D4947" s="4">
        <v>44952</v>
      </c>
      <c r="E4947" s="3">
        <v>335645720.16000003</v>
      </c>
    </row>
    <row r="4948" spans="1:5" x14ac:dyDescent="0.25">
      <c r="A4948" s="3">
        <f>+VLOOKUP(C4948,'[1]ESTRUCTURA '!$C:$G,4,0)</f>
        <v>901504131</v>
      </c>
      <c r="B4948" s="3" t="str">
        <f>+VLOOKUP(C4948,'[1]ESTRUCTURA '!$C:$G,5,0)</f>
        <v>UNION TEMPORAL IPS DELTA-CITISALUD</v>
      </c>
      <c r="C4948" s="3">
        <v>21272</v>
      </c>
      <c r="D4948" s="4">
        <v>44974</v>
      </c>
      <c r="E4948" s="3">
        <v>1066114.82</v>
      </c>
    </row>
    <row r="4949" spans="1:5" x14ac:dyDescent="0.25">
      <c r="A4949" s="3">
        <f>+VLOOKUP(C4949,'[1]ESTRUCTURA '!$C:$G,4,0)</f>
        <v>901504131</v>
      </c>
      <c r="B4949" s="3" t="str">
        <f>+VLOOKUP(C4949,'[1]ESTRUCTURA '!$C:$G,5,0)</f>
        <v>UNION TEMPORAL IPS DELTA-CITISALUD</v>
      </c>
      <c r="C4949" s="3">
        <v>21272</v>
      </c>
      <c r="D4949" s="4">
        <v>45012</v>
      </c>
      <c r="E4949" s="3">
        <v>331933052.10000002</v>
      </c>
    </row>
    <row r="4950" spans="1:5" x14ac:dyDescent="0.25">
      <c r="A4950" s="3">
        <f>+VLOOKUP(C4950,'[1]ESTRUCTURA '!$C:$G,4,0)</f>
        <v>901504131</v>
      </c>
      <c r="B4950" s="3" t="str">
        <f>+VLOOKUP(C4950,'[1]ESTRUCTURA '!$C:$G,5,0)</f>
        <v>UNION TEMPORAL IPS DELTA-CITISALUD</v>
      </c>
      <c r="C4950" s="3">
        <v>21272</v>
      </c>
      <c r="D4950" s="4">
        <v>45013</v>
      </c>
      <c r="E4950" s="3">
        <v>177722020.06</v>
      </c>
    </row>
    <row r="4951" spans="1:5" x14ac:dyDescent="0.25">
      <c r="A4951" s="3">
        <f>+VLOOKUP(C4951,'[1]ESTRUCTURA '!$C:$G,4,0)</f>
        <v>92509065</v>
      </c>
      <c r="B4951" s="3" t="str">
        <f>+VLOOKUP(C4951,'[1]ESTRUCTURA '!$C:$G,5,0)</f>
        <v>JORGE LUIS VARGAS VERGARA</v>
      </c>
      <c r="C4951" s="3">
        <v>21280</v>
      </c>
      <c r="D4951" s="4">
        <v>44954</v>
      </c>
      <c r="E4951" s="3">
        <v>4839820</v>
      </c>
    </row>
    <row r="4952" spans="1:5" x14ac:dyDescent="0.25">
      <c r="A4952" s="3">
        <f>+VLOOKUP(C4952,'[1]ESTRUCTURA '!$C:$G,4,0)</f>
        <v>92509065</v>
      </c>
      <c r="B4952" s="3" t="str">
        <f>+VLOOKUP(C4952,'[1]ESTRUCTURA '!$C:$G,5,0)</f>
        <v>JORGE LUIS VARGAS VERGARA</v>
      </c>
      <c r="C4952" s="3">
        <v>21280</v>
      </c>
      <c r="D4952" s="4">
        <v>44992</v>
      </c>
      <c r="E4952" s="3">
        <v>91670</v>
      </c>
    </row>
    <row r="4953" spans="1:5" x14ac:dyDescent="0.25">
      <c r="A4953" s="3">
        <f>+VLOOKUP(C4953,'[1]ESTRUCTURA '!$C:$G,4,0)</f>
        <v>92509065</v>
      </c>
      <c r="B4953" s="3" t="str">
        <f>+VLOOKUP(C4953,'[1]ESTRUCTURA '!$C:$G,5,0)</f>
        <v>JORGE LUIS VARGAS VERGARA</v>
      </c>
      <c r="C4953" s="3">
        <v>21280</v>
      </c>
      <c r="D4953" s="4">
        <v>45006</v>
      </c>
      <c r="E4953" s="3">
        <v>12656885.800000004</v>
      </c>
    </row>
    <row r="4954" spans="1:5" x14ac:dyDescent="0.25">
      <c r="A4954" s="3">
        <f>+VLOOKUP(C4954,'[1]ESTRUCTURA '!$C:$G,4,0)</f>
        <v>900188717</v>
      </c>
      <c r="B4954" s="3" t="str">
        <f>+VLOOKUP(C4954,'[1]ESTRUCTURA '!$C:$G,5,0)</f>
        <v>IPS IMAGEN DIAGNOSTICA SAS</v>
      </c>
      <c r="C4954" s="3">
        <v>21282</v>
      </c>
      <c r="D4954" s="4">
        <v>44998</v>
      </c>
      <c r="E4954" s="3">
        <v>382.16</v>
      </c>
    </row>
    <row r="4955" spans="1:5" x14ac:dyDescent="0.25">
      <c r="A4955" s="3">
        <f>+VLOOKUP(C4955,'[1]ESTRUCTURA '!$C:$G,4,0)</f>
        <v>900188717</v>
      </c>
      <c r="B4955" s="3" t="str">
        <f>+VLOOKUP(C4955,'[1]ESTRUCTURA '!$C:$G,5,0)</f>
        <v>IPS IMAGEN DIAGNOSTICA SAS</v>
      </c>
      <c r="C4955" s="3">
        <v>21282</v>
      </c>
      <c r="D4955" s="4">
        <v>45015</v>
      </c>
      <c r="E4955" s="3">
        <v>218992.32</v>
      </c>
    </row>
    <row r="4956" spans="1:5" x14ac:dyDescent="0.25">
      <c r="A4956" s="3">
        <f>+VLOOKUP(C4956,'[1]ESTRUCTURA '!$C:$G,4,0)</f>
        <v>860005114</v>
      </c>
      <c r="B4956" s="3" t="str">
        <f>+VLOOKUP(C4956,'[1]ESTRUCTURA '!$C:$G,5,0)</f>
        <v>MESSER COLOMBIA SA</v>
      </c>
      <c r="C4956" s="3">
        <v>21284</v>
      </c>
      <c r="D4956" s="4">
        <v>44954</v>
      </c>
      <c r="E4956" s="3">
        <v>154643954.28</v>
      </c>
    </row>
    <row r="4957" spans="1:5" x14ac:dyDescent="0.25">
      <c r="A4957" s="3">
        <f>+VLOOKUP(C4957,'[1]ESTRUCTURA '!$C:$G,4,0)</f>
        <v>860005114</v>
      </c>
      <c r="B4957" s="3" t="str">
        <f>+VLOOKUP(C4957,'[1]ESTRUCTURA '!$C:$G,5,0)</f>
        <v>MESSER COLOMBIA SA</v>
      </c>
      <c r="C4957" s="3">
        <v>21284</v>
      </c>
      <c r="D4957" s="4">
        <v>44956</v>
      </c>
      <c r="E4957" s="3">
        <v>761295.49</v>
      </c>
    </row>
    <row r="4958" spans="1:5" x14ac:dyDescent="0.25">
      <c r="A4958" s="3">
        <f>+VLOOKUP(C4958,'[1]ESTRUCTURA '!$C:$G,4,0)</f>
        <v>860005114</v>
      </c>
      <c r="B4958" s="3" t="str">
        <f>+VLOOKUP(C4958,'[1]ESTRUCTURA '!$C:$G,5,0)</f>
        <v>MESSER COLOMBIA SA</v>
      </c>
      <c r="C4958" s="3">
        <v>21284</v>
      </c>
      <c r="D4958" s="4">
        <v>44986</v>
      </c>
      <c r="E4958" s="3">
        <v>66925121.839999996</v>
      </c>
    </row>
    <row r="4959" spans="1:5" x14ac:dyDescent="0.25">
      <c r="A4959" s="3">
        <f>+VLOOKUP(C4959,'[1]ESTRUCTURA '!$C:$G,4,0)</f>
        <v>860005114</v>
      </c>
      <c r="B4959" s="3" t="str">
        <f>+VLOOKUP(C4959,'[1]ESTRUCTURA '!$C:$G,5,0)</f>
        <v>MESSER COLOMBIA SA</v>
      </c>
      <c r="C4959" s="3">
        <v>21284</v>
      </c>
      <c r="D4959" s="4">
        <v>45015</v>
      </c>
      <c r="E4959" s="3">
        <v>141280029.37</v>
      </c>
    </row>
    <row r="4960" spans="1:5" x14ac:dyDescent="0.25">
      <c r="A4960" s="3">
        <f>+VLOOKUP(C4960,'[1]ESTRUCTURA '!$C:$G,4,0)</f>
        <v>900452143</v>
      </c>
      <c r="B4960" s="3" t="str">
        <f>+VLOOKUP(C4960,'[1]ESTRUCTURA '!$C:$G,5,0)</f>
        <v>IPS CLINICA DEL CORAZON SAS</v>
      </c>
      <c r="C4960" s="3">
        <v>21285</v>
      </c>
      <c r="D4960" s="4">
        <v>44950</v>
      </c>
      <c r="E4960" s="3">
        <v>310386.46999999997</v>
      </c>
    </row>
    <row r="4961" spans="1:5" x14ac:dyDescent="0.25">
      <c r="A4961" s="3">
        <f>+VLOOKUP(C4961,'[1]ESTRUCTURA '!$C:$G,4,0)</f>
        <v>900452143</v>
      </c>
      <c r="B4961" s="3" t="str">
        <f>+VLOOKUP(C4961,'[1]ESTRUCTURA '!$C:$G,5,0)</f>
        <v>IPS CLINICA DEL CORAZON SAS</v>
      </c>
      <c r="C4961" s="3">
        <v>21285</v>
      </c>
      <c r="D4961" s="4">
        <v>44967</v>
      </c>
      <c r="E4961" s="3">
        <v>678949.99</v>
      </c>
    </row>
    <row r="4962" spans="1:5" x14ac:dyDescent="0.25">
      <c r="A4962" s="3">
        <f>+VLOOKUP(C4962,'[1]ESTRUCTURA '!$C:$G,4,0)</f>
        <v>900452143</v>
      </c>
      <c r="B4962" s="3" t="str">
        <f>+VLOOKUP(C4962,'[1]ESTRUCTURA '!$C:$G,5,0)</f>
        <v>IPS CLINICA DEL CORAZON SAS</v>
      </c>
      <c r="C4962" s="3">
        <v>21285</v>
      </c>
      <c r="D4962" s="4">
        <v>45008</v>
      </c>
      <c r="E4962" s="3">
        <v>64809920</v>
      </c>
    </row>
    <row r="4963" spans="1:5" x14ac:dyDescent="0.25">
      <c r="A4963" s="3">
        <f>+VLOOKUP(C4963,'[1]ESTRUCTURA '!$C:$G,4,0)</f>
        <v>900452143</v>
      </c>
      <c r="B4963" s="3" t="str">
        <f>+VLOOKUP(C4963,'[1]ESTRUCTURA '!$C:$G,5,0)</f>
        <v>IPS CLINICA DEL CORAZON SAS</v>
      </c>
      <c r="C4963" s="3">
        <v>21285</v>
      </c>
      <c r="D4963" s="4">
        <v>45015</v>
      </c>
      <c r="E4963" s="3">
        <v>605385.60000000009</v>
      </c>
    </row>
    <row r="4964" spans="1:5" x14ac:dyDescent="0.25">
      <c r="A4964" s="3">
        <f>+VLOOKUP(C4964,'[1]ESTRUCTURA '!$C:$G,4,0)</f>
        <v>900627728</v>
      </c>
      <c r="B4964" s="3" t="str">
        <f>+VLOOKUP(C4964,'[1]ESTRUCTURA '!$C:$G,5,0)</f>
        <v>UNIDAD ENDOSCOPICA INTEGRAL DE SUCRE SAS</v>
      </c>
      <c r="C4964" s="3">
        <v>21288</v>
      </c>
      <c r="D4964" s="4">
        <v>44967</v>
      </c>
      <c r="E4964" s="3">
        <v>3204000</v>
      </c>
    </row>
    <row r="4965" spans="1:5" x14ac:dyDescent="0.25">
      <c r="A4965" s="3">
        <f>+VLOOKUP(C4965,'[1]ESTRUCTURA '!$C:$G,4,0)</f>
        <v>900627728</v>
      </c>
      <c r="B4965" s="3" t="str">
        <f>+VLOOKUP(C4965,'[1]ESTRUCTURA '!$C:$G,5,0)</f>
        <v>UNIDAD ENDOSCOPICA INTEGRAL DE SUCRE SAS</v>
      </c>
      <c r="C4965" s="3">
        <v>21288</v>
      </c>
      <c r="D4965" s="4">
        <v>45001</v>
      </c>
      <c r="E4965" s="3">
        <v>106800</v>
      </c>
    </row>
    <row r="4966" spans="1:5" x14ac:dyDescent="0.25">
      <c r="A4966" s="3">
        <f>+VLOOKUP(C4966,'[1]ESTRUCTURA '!$C:$G,4,0)</f>
        <v>900627728</v>
      </c>
      <c r="B4966" s="3" t="str">
        <f>+VLOOKUP(C4966,'[1]ESTRUCTURA '!$C:$G,5,0)</f>
        <v>UNIDAD ENDOSCOPICA INTEGRAL DE SUCRE SAS</v>
      </c>
      <c r="C4966" s="3">
        <v>21288</v>
      </c>
      <c r="D4966" s="4">
        <v>45014</v>
      </c>
      <c r="E4966" s="3">
        <v>106800</v>
      </c>
    </row>
    <row r="4967" spans="1:5" x14ac:dyDescent="0.25">
      <c r="A4967" s="3">
        <f>+VLOOKUP(C4967,'[1]ESTRUCTURA '!$C:$G,4,0)</f>
        <v>901111348</v>
      </c>
      <c r="B4967" s="3" t="str">
        <f>+VLOOKUP(C4967,'[1]ESTRUCTURA '!$C:$G,5,0)</f>
        <v>CAMINOS IPS SAS</v>
      </c>
      <c r="C4967" s="3">
        <v>21293</v>
      </c>
      <c r="D4967" s="4">
        <v>44932</v>
      </c>
      <c r="E4967" s="3">
        <v>2970366.72</v>
      </c>
    </row>
    <row r="4968" spans="1:5" x14ac:dyDescent="0.25">
      <c r="A4968" s="3">
        <f>+VLOOKUP(C4968,'[1]ESTRUCTURA '!$C:$G,4,0)</f>
        <v>900581036</v>
      </c>
      <c r="B4968" s="3" t="str">
        <f>+VLOOKUP(C4968,'[1]ESTRUCTURA '!$C:$G,5,0)</f>
        <v>GASTROCENTRO SAS</v>
      </c>
      <c r="C4968" s="3">
        <v>21295</v>
      </c>
      <c r="D4968" s="4">
        <v>45006</v>
      </c>
      <c r="E4968" s="3">
        <v>16584410</v>
      </c>
    </row>
    <row r="4969" spans="1:5" x14ac:dyDescent="0.25">
      <c r="A4969" s="3">
        <f>+VLOOKUP(C4969,'[1]ESTRUCTURA '!$C:$G,4,0)</f>
        <v>900581036</v>
      </c>
      <c r="B4969" s="3" t="str">
        <f>+VLOOKUP(C4969,'[1]ESTRUCTURA '!$C:$G,5,0)</f>
        <v>GASTROCENTRO SAS</v>
      </c>
      <c r="C4969" s="3">
        <v>21295</v>
      </c>
      <c r="D4969" s="4">
        <v>45015</v>
      </c>
      <c r="E4969" s="3">
        <v>18700.68</v>
      </c>
    </row>
    <row r="4970" spans="1:5" x14ac:dyDescent="0.25">
      <c r="A4970" s="3">
        <f>+VLOOKUP(C4970,'[1]ESTRUCTURA '!$C:$G,4,0)</f>
        <v>892201100</v>
      </c>
      <c r="B4970" s="3" t="str">
        <f>+VLOOKUP(C4970,'[1]ESTRUCTURA '!$C:$G,5,0)</f>
        <v>LIGA CONTRA EL CANCER SECCIONAL SUCRE</v>
      </c>
      <c r="C4970" s="3">
        <v>21297</v>
      </c>
      <c r="D4970" s="4">
        <v>44967</v>
      </c>
      <c r="E4970" s="3">
        <v>255528</v>
      </c>
    </row>
    <row r="4971" spans="1:5" x14ac:dyDescent="0.25">
      <c r="A4971" s="3">
        <f>+VLOOKUP(C4971,'[1]ESTRUCTURA '!$C:$G,4,0)</f>
        <v>900862842</v>
      </c>
      <c r="B4971" s="3" t="str">
        <f>+VLOOKUP(C4971,'[1]ESTRUCTURA '!$C:$G,5,0)</f>
        <v>CENTRO DE OTORRINOLARINGOLOGIA Y FONOAUDIOLOGIA DE LA SABANA SAS</v>
      </c>
      <c r="C4971" s="3">
        <v>21301</v>
      </c>
      <c r="D4971" s="4">
        <v>45008</v>
      </c>
      <c r="E4971" s="3">
        <v>140255.1</v>
      </c>
    </row>
    <row r="4972" spans="1:5" x14ac:dyDescent="0.25">
      <c r="A4972" s="3">
        <f>+VLOOKUP(C4972,'[1]ESTRUCTURA '!$C:$G,4,0)</f>
        <v>45448266</v>
      </c>
      <c r="B4972" s="3" t="str">
        <f>+VLOOKUP(C4972,'[1]ESTRUCTURA '!$C:$G,5,0)</f>
        <v>ROSARIO BERNARDA BETANCOURT GARRIDO</v>
      </c>
      <c r="C4972" s="3">
        <v>21302</v>
      </c>
      <c r="D4972" s="4">
        <v>45006</v>
      </c>
      <c r="E4972" s="3">
        <v>7908794.5400000019</v>
      </c>
    </row>
    <row r="4973" spans="1:5" x14ac:dyDescent="0.25">
      <c r="A4973" s="3">
        <f>+VLOOKUP(C4973,'[1]ESTRUCTURA '!$C:$G,4,0)</f>
        <v>45448266</v>
      </c>
      <c r="B4973" s="3" t="str">
        <f>+VLOOKUP(C4973,'[1]ESTRUCTURA '!$C:$G,5,0)</f>
        <v>ROSARIO BERNARDA BETANCOURT GARRIDO</v>
      </c>
      <c r="C4973" s="3">
        <v>21302</v>
      </c>
      <c r="D4973" s="4">
        <v>45015</v>
      </c>
      <c r="E4973" s="3">
        <v>130240.82</v>
      </c>
    </row>
    <row r="4974" spans="1:5" x14ac:dyDescent="0.25">
      <c r="A4974" s="3">
        <f>+VLOOKUP(C4974,'[1]ESTRUCTURA '!$C:$G,4,0)</f>
        <v>823004895</v>
      </c>
      <c r="B4974" s="3" t="str">
        <f>+VLOOKUP(C4974,'[1]ESTRUCTURA '!$C:$G,5,0)</f>
        <v>UNIDAD MEDICA INTEGRAL DEL SAN JORGE LTDA</v>
      </c>
      <c r="C4974" s="3">
        <v>21304</v>
      </c>
      <c r="D4974" s="4">
        <v>45008</v>
      </c>
      <c r="E4974" s="3">
        <v>889042.55999999994</v>
      </c>
    </row>
    <row r="4975" spans="1:5" x14ac:dyDescent="0.25">
      <c r="A4975" s="3">
        <f>+VLOOKUP(C4975,'[1]ESTRUCTURA '!$C:$G,4,0)</f>
        <v>901504131</v>
      </c>
      <c r="B4975" s="3" t="str">
        <f>+VLOOKUP(C4975,'[1]ESTRUCTURA '!$C:$G,5,0)</f>
        <v>UNION TEMPORAL IPS DELTA-CITISALUD</v>
      </c>
      <c r="C4975" s="3">
        <v>21305</v>
      </c>
      <c r="D4975" s="4">
        <v>44978</v>
      </c>
      <c r="E4975" s="3">
        <v>855958500</v>
      </c>
    </row>
    <row r="4976" spans="1:5" x14ac:dyDescent="0.25">
      <c r="A4976" s="3">
        <f>+VLOOKUP(C4976,'[1]ESTRUCTURA '!$C:$G,4,0)</f>
        <v>901504131</v>
      </c>
      <c r="B4976" s="3" t="str">
        <f>+VLOOKUP(C4976,'[1]ESTRUCTURA '!$C:$G,5,0)</f>
        <v>UNION TEMPORAL IPS DELTA-CITISALUD</v>
      </c>
      <c r="C4976" s="3">
        <v>21305</v>
      </c>
      <c r="D4976" s="4">
        <v>44985</v>
      </c>
      <c r="E4976" s="3">
        <v>667578772.25999999</v>
      </c>
    </row>
    <row r="4977" spans="1:5" x14ac:dyDescent="0.25">
      <c r="A4977" s="3">
        <f>+VLOOKUP(C4977,'[1]ESTRUCTURA '!$C:$G,4,0)</f>
        <v>901504131</v>
      </c>
      <c r="B4977" s="3" t="str">
        <f>+VLOOKUP(C4977,'[1]ESTRUCTURA '!$C:$G,5,0)</f>
        <v>UNION TEMPORAL IPS DELTA-CITISALUD</v>
      </c>
      <c r="C4977" s="3">
        <v>21305</v>
      </c>
      <c r="D4977" s="4">
        <v>45012</v>
      </c>
      <c r="E4977" s="3">
        <v>5580747.7999999998</v>
      </c>
    </row>
    <row r="4978" spans="1:5" x14ac:dyDescent="0.25">
      <c r="A4978" s="3">
        <f>+VLOOKUP(C4978,'[1]ESTRUCTURA '!$C:$G,4,0)</f>
        <v>901504131</v>
      </c>
      <c r="B4978" s="3" t="str">
        <f>+VLOOKUP(C4978,'[1]ESTRUCTURA '!$C:$G,5,0)</f>
        <v>UNION TEMPORAL IPS DELTA-CITISALUD</v>
      </c>
      <c r="C4978" s="3">
        <v>21305</v>
      </c>
      <c r="D4978" s="4">
        <v>45013</v>
      </c>
      <c r="E4978" s="3">
        <v>173568931.94</v>
      </c>
    </row>
    <row r="4979" spans="1:5" x14ac:dyDescent="0.25">
      <c r="A4979" s="3">
        <f>+VLOOKUP(C4979,'[1]ESTRUCTURA '!$C:$G,4,0)</f>
        <v>900372261</v>
      </c>
      <c r="B4979" s="3" t="str">
        <f>+VLOOKUP(C4979,'[1]ESTRUCTURA '!$C:$G,5,0)</f>
        <v>UROMED SUCRE SAS</v>
      </c>
      <c r="C4979" s="3">
        <v>21306</v>
      </c>
      <c r="D4979" s="4">
        <v>44950</v>
      </c>
      <c r="E4979" s="3">
        <v>175256.26</v>
      </c>
    </row>
    <row r="4980" spans="1:5" x14ac:dyDescent="0.25">
      <c r="A4980" s="3">
        <f>+VLOOKUP(C4980,'[1]ESTRUCTURA '!$C:$G,4,0)</f>
        <v>900372261</v>
      </c>
      <c r="B4980" s="3" t="str">
        <f>+VLOOKUP(C4980,'[1]ESTRUCTURA '!$C:$G,5,0)</f>
        <v>UROMED SUCRE SAS</v>
      </c>
      <c r="C4980" s="3">
        <v>21306</v>
      </c>
      <c r="D4980" s="4">
        <v>44967</v>
      </c>
      <c r="E4980" s="3">
        <v>1631169.3900000001</v>
      </c>
    </row>
    <row r="4981" spans="1:5" x14ac:dyDescent="0.25">
      <c r="A4981" s="3">
        <f>+VLOOKUP(C4981,'[1]ESTRUCTURA '!$C:$G,4,0)</f>
        <v>900703327</v>
      </c>
      <c r="B4981" s="3" t="str">
        <f>+VLOOKUP(C4981,'[1]ESTRUCTURA '!$C:$G,5,0)</f>
        <v>FUNDACION IPS MEDISALUD</v>
      </c>
      <c r="C4981" s="3">
        <v>21308</v>
      </c>
      <c r="D4981" s="4">
        <v>44954</v>
      </c>
      <c r="E4981" s="3">
        <v>9383625</v>
      </c>
    </row>
    <row r="4982" spans="1:5" x14ac:dyDescent="0.25">
      <c r="A4982" s="3">
        <f>+VLOOKUP(C4982,'[1]ESTRUCTURA '!$C:$G,4,0)</f>
        <v>900703327</v>
      </c>
      <c r="B4982" s="3" t="str">
        <f>+VLOOKUP(C4982,'[1]ESTRUCTURA '!$C:$G,5,0)</f>
        <v>FUNDACION IPS MEDISALUD</v>
      </c>
      <c r="C4982" s="3">
        <v>21308</v>
      </c>
      <c r="D4982" s="4">
        <v>44992</v>
      </c>
      <c r="E4982" s="3">
        <v>593592</v>
      </c>
    </row>
    <row r="4983" spans="1:5" x14ac:dyDescent="0.25">
      <c r="A4983" s="3">
        <f>+VLOOKUP(C4983,'[1]ESTRUCTURA '!$C:$G,4,0)</f>
        <v>900703327</v>
      </c>
      <c r="B4983" s="3" t="str">
        <f>+VLOOKUP(C4983,'[1]ESTRUCTURA '!$C:$G,5,0)</f>
        <v>FUNDACION IPS MEDISALUD</v>
      </c>
      <c r="C4983" s="3">
        <v>21308</v>
      </c>
      <c r="D4983" s="4">
        <v>45001</v>
      </c>
      <c r="E4983" s="3">
        <v>34670</v>
      </c>
    </row>
    <row r="4984" spans="1:5" x14ac:dyDescent="0.25">
      <c r="A4984" s="3">
        <f>+VLOOKUP(C4984,'[1]ESTRUCTURA '!$C:$G,4,0)</f>
        <v>900703327</v>
      </c>
      <c r="B4984" s="3" t="str">
        <f>+VLOOKUP(C4984,'[1]ESTRUCTURA '!$C:$G,5,0)</f>
        <v>FUNDACION IPS MEDISALUD</v>
      </c>
      <c r="C4984" s="3">
        <v>21308</v>
      </c>
      <c r="D4984" s="4">
        <v>45012</v>
      </c>
      <c r="E4984" s="3">
        <v>202660030</v>
      </c>
    </row>
    <row r="4985" spans="1:5" x14ac:dyDescent="0.25">
      <c r="A4985" s="3">
        <f>+VLOOKUP(C4985,'[1]ESTRUCTURA '!$C:$G,4,0)</f>
        <v>900703327</v>
      </c>
      <c r="B4985" s="3" t="str">
        <f>+VLOOKUP(C4985,'[1]ESTRUCTURA '!$C:$G,5,0)</f>
        <v>FUNDACION IPS MEDISALUD</v>
      </c>
      <c r="C4985" s="3">
        <v>21308</v>
      </c>
      <c r="D4985" s="4">
        <v>45014</v>
      </c>
      <c r="E4985" s="3">
        <v>254246</v>
      </c>
    </row>
    <row r="4986" spans="1:5" x14ac:dyDescent="0.25">
      <c r="A4986" s="3">
        <f>+VLOOKUP(C4986,'[1]ESTRUCTURA '!$C:$G,4,0)</f>
        <v>900703327</v>
      </c>
      <c r="B4986" s="3" t="str">
        <f>+VLOOKUP(C4986,'[1]ESTRUCTURA '!$C:$G,5,0)</f>
        <v>FUNDACION IPS MEDISALUD</v>
      </c>
      <c r="C4986" s="3">
        <v>21308</v>
      </c>
      <c r="D4986" s="4">
        <v>45015</v>
      </c>
      <c r="E4986" s="3">
        <v>1717713</v>
      </c>
    </row>
    <row r="4987" spans="1:5" x14ac:dyDescent="0.25">
      <c r="A4987" s="3">
        <f>+VLOOKUP(C4987,'[1]ESTRUCTURA '!$C:$G,4,0)</f>
        <v>819001302</v>
      </c>
      <c r="B4987" s="3" t="str">
        <f>+VLOOKUP(C4987,'[1]ESTRUCTURA '!$C:$G,5,0)</f>
        <v>ESE HOSPITAL LOCAL DE TENERIFE</v>
      </c>
      <c r="C4987" s="3">
        <v>21309</v>
      </c>
      <c r="D4987" s="4">
        <v>44951</v>
      </c>
      <c r="E4987" s="3">
        <v>5580970.7999999998</v>
      </c>
    </row>
    <row r="4988" spans="1:5" x14ac:dyDescent="0.25">
      <c r="A4988" s="3">
        <f>+VLOOKUP(C4988,'[1]ESTRUCTURA '!$C:$G,4,0)</f>
        <v>819001302</v>
      </c>
      <c r="B4988" s="3" t="str">
        <f>+VLOOKUP(C4988,'[1]ESTRUCTURA '!$C:$G,5,0)</f>
        <v>ESE HOSPITAL LOCAL DE TENERIFE</v>
      </c>
      <c r="C4988" s="3">
        <v>21309</v>
      </c>
      <c r="D4988" s="4">
        <v>44956</v>
      </c>
      <c r="E4988" s="3">
        <v>479890.9</v>
      </c>
    </row>
    <row r="4989" spans="1:5" x14ac:dyDescent="0.25">
      <c r="A4989" s="3">
        <f>+VLOOKUP(C4989,'[1]ESTRUCTURA '!$C:$G,4,0)</f>
        <v>819001302</v>
      </c>
      <c r="B4989" s="3" t="str">
        <f>+VLOOKUP(C4989,'[1]ESTRUCTURA '!$C:$G,5,0)</f>
        <v>ESE HOSPITAL LOCAL DE TENERIFE</v>
      </c>
      <c r="C4989" s="3">
        <v>21309</v>
      </c>
      <c r="D4989" s="4">
        <v>44967</v>
      </c>
      <c r="E4989" s="3">
        <v>141071.75</v>
      </c>
    </row>
    <row r="4990" spans="1:5" x14ac:dyDescent="0.25">
      <c r="A4990" s="3">
        <f>+VLOOKUP(C4990,'[1]ESTRUCTURA '!$C:$G,4,0)</f>
        <v>819001302</v>
      </c>
      <c r="B4990" s="3" t="str">
        <f>+VLOOKUP(C4990,'[1]ESTRUCTURA '!$C:$G,5,0)</f>
        <v>ESE HOSPITAL LOCAL DE TENERIFE</v>
      </c>
      <c r="C4990" s="3">
        <v>21309</v>
      </c>
      <c r="D4990" s="4">
        <v>44998</v>
      </c>
      <c r="E4990" s="3">
        <v>6418482</v>
      </c>
    </row>
    <row r="4991" spans="1:5" x14ac:dyDescent="0.25">
      <c r="A4991" s="3">
        <f>+VLOOKUP(C4991,'[1]ESTRUCTURA '!$C:$G,4,0)</f>
        <v>819001302</v>
      </c>
      <c r="B4991" s="3" t="str">
        <f>+VLOOKUP(C4991,'[1]ESTRUCTURA '!$C:$G,5,0)</f>
        <v>ESE HOSPITAL LOCAL DE TENERIFE</v>
      </c>
      <c r="C4991" s="3">
        <v>21309</v>
      </c>
      <c r="D4991" s="4">
        <v>45001</v>
      </c>
      <c r="E4991" s="3">
        <v>1317893.25</v>
      </c>
    </row>
    <row r="4992" spans="1:5" x14ac:dyDescent="0.25">
      <c r="A4992" s="3">
        <f>+VLOOKUP(C4992,'[1]ESTRUCTURA '!$C:$G,4,0)</f>
        <v>819001302</v>
      </c>
      <c r="B4992" s="3" t="str">
        <f>+VLOOKUP(C4992,'[1]ESTRUCTURA '!$C:$G,5,0)</f>
        <v>ESE HOSPITAL LOCAL DE TENERIFE</v>
      </c>
      <c r="C4992" s="3">
        <v>21309</v>
      </c>
      <c r="D4992" s="4">
        <v>45012</v>
      </c>
      <c r="E4992" s="3">
        <v>1658292.39</v>
      </c>
    </row>
    <row r="4993" spans="1:5" x14ac:dyDescent="0.25">
      <c r="A4993" s="3">
        <f>+VLOOKUP(C4993,'[1]ESTRUCTURA '!$C:$G,4,0)</f>
        <v>819001302</v>
      </c>
      <c r="B4993" s="3" t="str">
        <f>+VLOOKUP(C4993,'[1]ESTRUCTURA '!$C:$G,5,0)</f>
        <v>ESE HOSPITAL LOCAL DE TENERIFE</v>
      </c>
      <c r="C4993" s="3">
        <v>21310</v>
      </c>
      <c r="D4993" s="4">
        <v>44932</v>
      </c>
      <c r="E4993" s="3">
        <v>366975.1</v>
      </c>
    </row>
    <row r="4994" spans="1:5" x14ac:dyDescent="0.25">
      <c r="A4994" s="3">
        <f>+VLOOKUP(C4994,'[1]ESTRUCTURA '!$C:$G,4,0)</f>
        <v>819001302</v>
      </c>
      <c r="B4994" s="3" t="str">
        <f>+VLOOKUP(C4994,'[1]ESTRUCTURA '!$C:$G,5,0)</f>
        <v>ESE HOSPITAL LOCAL DE TENERIFE</v>
      </c>
      <c r="C4994" s="3">
        <v>21310</v>
      </c>
      <c r="D4994" s="4">
        <v>44951</v>
      </c>
      <c r="E4994" s="3">
        <v>15224283.699999999</v>
      </c>
    </row>
    <row r="4995" spans="1:5" x14ac:dyDescent="0.25">
      <c r="A4995" s="3">
        <f>+VLOOKUP(C4995,'[1]ESTRUCTURA '!$C:$G,4,0)</f>
        <v>819001302</v>
      </c>
      <c r="B4995" s="3" t="str">
        <f>+VLOOKUP(C4995,'[1]ESTRUCTURA '!$C:$G,5,0)</f>
        <v>ESE HOSPITAL LOCAL DE TENERIFE</v>
      </c>
      <c r="C4995" s="3">
        <v>21310</v>
      </c>
      <c r="D4995" s="4">
        <v>44952</v>
      </c>
      <c r="E4995" s="3">
        <v>1007802.25</v>
      </c>
    </row>
    <row r="4996" spans="1:5" x14ac:dyDescent="0.25">
      <c r="A4996" s="3">
        <f>+VLOOKUP(C4996,'[1]ESTRUCTURA '!$C:$G,4,0)</f>
        <v>819001302</v>
      </c>
      <c r="B4996" s="3" t="str">
        <f>+VLOOKUP(C4996,'[1]ESTRUCTURA '!$C:$G,5,0)</f>
        <v>ESE HOSPITAL LOCAL DE TENERIFE</v>
      </c>
      <c r="C4996" s="3">
        <v>21310</v>
      </c>
      <c r="D4996" s="4">
        <v>44967</v>
      </c>
      <c r="E4996" s="3">
        <v>11031701.859999999</v>
      </c>
    </row>
    <row r="4997" spans="1:5" x14ac:dyDescent="0.25">
      <c r="A4997" s="3">
        <f>+VLOOKUP(C4997,'[1]ESTRUCTURA '!$C:$G,4,0)</f>
        <v>819001302</v>
      </c>
      <c r="B4997" s="3" t="str">
        <f>+VLOOKUP(C4997,'[1]ESTRUCTURA '!$C:$G,5,0)</f>
        <v>ESE HOSPITAL LOCAL DE TENERIFE</v>
      </c>
      <c r="C4997" s="3">
        <v>21310</v>
      </c>
      <c r="D4997" s="4">
        <v>44972</v>
      </c>
      <c r="E4997" s="3">
        <v>1251149.7</v>
      </c>
    </row>
    <row r="4998" spans="1:5" x14ac:dyDescent="0.25">
      <c r="A4998" s="3">
        <f>+VLOOKUP(C4998,'[1]ESTRUCTURA '!$C:$G,4,0)</f>
        <v>819001302</v>
      </c>
      <c r="B4998" s="3" t="str">
        <f>+VLOOKUP(C4998,'[1]ESTRUCTURA '!$C:$G,5,0)</f>
        <v>ESE HOSPITAL LOCAL DE TENERIFE</v>
      </c>
      <c r="C4998" s="3">
        <v>21310</v>
      </c>
      <c r="D4998" s="4">
        <v>44998</v>
      </c>
      <c r="E4998" s="3">
        <v>11103688.439999999</v>
      </c>
    </row>
    <row r="4999" spans="1:5" x14ac:dyDescent="0.25">
      <c r="A4999" s="3">
        <f>+VLOOKUP(C4999,'[1]ESTRUCTURA '!$C:$G,4,0)</f>
        <v>819001302</v>
      </c>
      <c r="B4999" s="3" t="str">
        <f>+VLOOKUP(C4999,'[1]ESTRUCTURA '!$C:$G,5,0)</f>
        <v>ESE HOSPITAL LOCAL DE TENERIFE</v>
      </c>
      <c r="C4999" s="3">
        <v>21310</v>
      </c>
      <c r="D4999" s="4">
        <v>45012</v>
      </c>
      <c r="E4999" s="3">
        <v>1268105.6499999999</v>
      </c>
    </row>
    <row r="5000" spans="1:5" x14ac:dyDescent="0.25">
      <c r="A5000" s="3">
        <f>+VLOOKUP(C5000,'[1]ESTRUCTURA '!$C:$G,4,0)</f>
        <v>901049005</v>
      </c>
      <c r="B5000" s="3" t="str">
        <f>+VLOOKUP(C5000,'[1]ESTRUCTURA '!$C:$G,5,0)</f>
        <v>IPS IMAGENES DE LA SABANA SAS</v>
      </c>
      <c r="C5000" s="3">
        <v>21312</v>
      </c>
      <c r="D5000" s="4">
        <v>45015</v>
      </c>
      <c r="E5000" s="3">
        <v>1478861.7599999998</v>
      </c>
    </row>
    <row r="5001" spans="1:5" x14ac:dyDescent="0.25">
      <c r="A5001" s="3">
        <f>+VLOOKUP(C5001,'[1]ESTRUCTURA '!$C:$G,4,0)</f>
        <v>900772014</v>
      </c>
      <c r="B5001" s="3" t="str">
        <f>+VLOOKUP(C5001,'[1]ESTRUCTURA '!$C:$G,5,0)</f>
        <v>SEDARTE MEDICINA ESPECIALIZADA SAS</v>
      </c>
      <c r="C5001" s="3">
        <v>21313</v>
      </c>
      <c r="D5001" s="4">
        <v>44950</v>
      </c>
      <c r="E5001" s="3">
        <v>16212933.800000001</v>
      </c>
    </row>
    <row r="5002" spans="1:5" x14ac:dyDescent="0.25">
      <c r="A5002" s="3">
        <f>+VLOOKUP(C5002,'[1]ESTRUCTURA '!$C:$G,4,0)</f>
        <v>900772014</v>
      </c>
      <c r="B5002" s="3" t="str">
        <f>+VLOOKUP(C5002,'[1]ESTRUCTURA '!$C:$G,5,0)</f>
        <v>SEDARTE MEDICINA ESPECIALIZADA SAS</v>
      </c>
      <c r="C5002" s="3">
        <v>21313</v>
      </c>
      <c r="D5002" s="4">
        <v>45015</v>
      </c>
      <c r="E5002" s="3">
        <v>802141.82</v>
      </c>
    </row>
    <row r="5003" spans="1:5" x14ac:dyDescent="0.25">
      <c r="A5003" s="3">
        <f>+VLOOKUP(C5003,'[1]ESTRUCTURA '!$C:$G,4,0)</f>
        <v>901381750</v>
      </c>
      <c r="B5003" s="3" t="str">
        <f>+VLOOKUP(C5003,'[1]ESTRUCTURA '!$C:$G,5,0)</f>
        <v>GRUPO MEDIVALL IPS SAS</v>
      </c>
      <c r="C5003" s="3">
        <v>21323</v>
      </c>
      <c r="D5003" s="4">
        <v>44954</v>
      </c>
      <c r="E5003" s="3">
        <v>2000000.0000000002</v>
      </c>
    </row>
    <row r="5004" spans="1:5" x14ac:dyDescent="0.25">
      <c r="A5004" s="3">
        <f>+VLOOKUP(C5004,'[1]ESTRUCTURA '!$C:$G,4,0)</f>
        <v>901381750</v>
      </c>
      <c r="B5004" s="3" t="str">
        <f>+VLOOKUP(C5004,'[1]ESTRUCTURA '!$C:$G,5,0)</f>
        <v>GRUPO MEDIVALL IPS SAS</v>
      </c>
      <c r="C5004" s="3">
        <v>21323</v>
      </c>
      <c r="D5004" s="4">
        <v>44999</v>
      </c>
      <c r="E5004" s="3">
        <v>1216609.52</v>
      </c>
    </row>
    <row r="5005" spans="1:5" x14ac:dyDescent="0.25">
      <c r="A5005" s="3">
        <f>+VLOOKUP(C5005,'[1]ESTRUCTURA '!$C:$G,4,0)</f>
        <v>901381750</v>
      </c>
      <c r="B5005" s="3" t="str">
        <f>+VLOOKUP(C5005,'[1]ESTRUCTURA '!$C:$G,5,0)</f>
        <v>GRUPO MEDIVALL IPS SAS</v>
      </c>
      <c r="C5005" s="3">
        <v>21323</v>
      </c>
      <c r="D5005" s="4">
        <v>45014</v>
      </c>
      <c r="E5005" s="3">
        <v>972098.0499999997</v>
      </c>
    </row>
    <row r="5006" spans="1:5" x14ac:dyDescent="0.25">
      <c r="A5006" s="3">
        <f>+VLOOKUP(C5006,'[1]ESTRUCTURA '!$C:$G,4,0)</f>
        <v>900412760</v>
      </c>
      <c r="B5006" s="3" t="str">
        <f>+VLOOKUP(C5006,'[1]ESTRUCTURA '!$C:$G,5,0)</f>
        <v>AMBULANCIAS PROYECTAR SAS</v>
      </c>
      <c r="C5006" s="3">
        <v>21324</v>
      </c>
      <c r="D5006" s="4">
        <v>45008</v>
      </c>
      <c r="E5006" s="3">
        <v>8867682.709999999</v>
      </c>
    </row>
    <row r="5007" spans="1:5" x14ac:dyDescent="0.25">
      <c r="A5007" s="3">
        <f>+VLOOKUP(C5007,'[1]ESTRUCTURA '!$C:$G,4,0)</f>
        <v>819001483</v>
      </c>
      <c r="B5007" s="3" t="str">
        <f>+VLOOKUP(C5007,'[1]ESTRUCTURA '!$C:$G,5,0)</f>
        <v>EMPRESA SOCIAL DEL ESTADO HOSPITAL FRAY LUIS DE LEON DE PLATO</v>
      </c>
      <c r="C5007" s="3">
        <v>21325</v>
      </c>
      <c r="D5007" s="4">
        <v>44992</v>
      </c>
      <c r="E5007" s="3">
        <v>363510</v>
      </c>
    </row>
    <row r="5008" spans="1:5" x14ac:dyDescent="0.25">
      <c r="A5008" s="3">
        <f>+VLOOKUP(C5008,'[1]ESTRUCTURA '!$C:$G,4,0)</f>
        <v>900541703</v>
      </c>
      <c r="B5008" s="3" t="str">
        <f>+VLOOKUP(C5008,'[1]ESTRUCTURA '!$C:$G,5,0)</f>
        <v>OPTICOSTA EXPRESS IPS SAS</v>
      </c>
      <c r="C5008" s="3">
        <v>21326</v>
      </c>
      <c r="D5008" s="4">
        <v>44973</v>
      </c>
      <c r="E5008" s="3">
        <v>190650700.80000001</v>
      </c>
    </row>
    <row r="5009" spans="1:5" x14ac:dyDescent="0.25">
      <c r="A5009" s="3">
        <f>+VLOOKUP(C5009,'[1]ESTRUCTURA '!$C:$G,4,0)</f>
        <v>900541703</v>
      </c>
      <c r="B5009" s="3" t="str">
        <f>+VLOOKUP(C5009,'[1]ESTRUCTURA '!$C:$G,5,0)</f>
        <v>OPTICOSTA EXPRESS IPS SAS</v>
      </c>
      <c r="C5009" s="3">
        <v>21326</v>
      </c>
      <c r="D5009" s="4">
        <v>45001</v>
      </c>
      <c r="E5009" s="3">
        <v>29694873.600000001</v>
      </c>
    </row>
    <row r="5010" spans="1:5" x14ac:dyDescent="0.25">
      <c r="A5010" s="3">
        <f>+VLOOKUP(C5010,'[1]ESTRUCTURA '!$C:$G,4,0)</f>
        <v>900172745</v>
      </c>
      <c r="B5010" s="3" t="str">
        <f>+VLOOKUP(C5010,'[1]ESTRUCTURA '!$C:$G,5,0)</f>
        <v>UNIDAD DE DIAGNOSTICO GINECOLOGICO Y PRENATAL SER MUJER S.A.S.</v>
      </c>
      <c r="C5010" s="3">
        <v>21328</v>
      </c>
      <c r="D5010" s="4">
        <v>44967</v>
      </c>
      <c r="E5010" s="3">
        <v>449009.28</v>
      </c>
    </row>
    <row r="5011" spans="1:5" x14ac:dyDescent="0.25">
      <c r="A5011" s="3">
        <f>+VLOOKUP(C5011,'[1]ESTRUCTURA '!$C:$G,4,0)</f>
        <v>900172745</v>
      </c>
      <c r="B5011" s="3" t="str">
        <f>+VLOOKUP(C5011,'[1]ESTRUCTURA '!$C:$G,5,0)</f>
        <v>UNIDAD DE DIAGNOSTICO GINECOLOGICO Y PRENATAL SER MUJER S.A.S.</v>
      </c>
      <c r="C5011" s="3">
        <v>21328</v>
      </c>
      <c r="D5011" s="4">
        <v>45015</v>
      </c>
      <c r="E5011" s="3">
        <v>80624.639999999999</v>
      </c>
    </row>
    <row r="5012" spans="1:5" x14ac:dyDescent="0.25">
      <c r="A5012" s="3">
        <f>+VLOOKUP(C5012,'[1]ESTRUCTURA '!$C:$G,4,0)</f>
        <v>901198592</v>
      </c>
      <c r="B5012" s="3" t="str">
        <f>+VLOOKUP(C5012,'[1]ESTRUCTURA '!$C:$G,5,0)</f>
        <v>CENTRO DE ESPECIALISTAS EN SALUD DE LA COSTA SAS</v>
      </c>
      <c r="C5012" s="3">
        <v>21333</v>
      </c>
      <c r="D5012" s="4">
        <v>44945</v>
      </c>
      <c r="E5012" s="3">
        <v>63947710.499999166</v>
      </c>
    </row>
    <row r="5013" spans="1:5" x14ac:dyDescent="0.25">
      <c r="A5013" s="3">
        <f>+VLOOKUP(C5013,'[1]ESTRUCTURA '!$C:$G,4,0)</f>
        <v>901198592</v>
      </c>
      <c r="B5013" s="3" t="str">
        <f>+VLOOKUP(C5013,'[1]ESTRUCTURA '!$C:$G,5,0)</f>
        <v>CENTRO DE ESPECIALISTAS EN SALUD DE LA COSTA SAS</v>
      </c>
      <c r="C5013" s="3">
        <v>21333</v>
      </c>
      <c r="D5013" s="4">
        <v>44950</v>
      </c>
      <c r="E5013" s="3">
        <v>511866.20000000013</v>
      </c>
    </row>
    <row r="5014" spans="1:5" x14ac:dyDescent="0.25">
      <c r="A5014" s="3">
        <f>+VLOOKUP(C5014,'[1]ESTRUCTURA '!$C:$G,4,0)</f>
        <v>901198592</v>
      </c>
      <c r="B5014" s="3" t="str">
        <f>+VLOOKUP(C5014,'[1]ESTRUCTURA '!$C:$G,5,0)</f>
        <v>CENTRO DE ESPECIALISTAS EN SALUD DE LA COSTA SAS</v>
      </c>
      <c r="C5014" s="3">
        <v>21333</v>
      </c>
      <c r="D5014" s="4">
        <v>44967</v>
      </c>
      <c r="E5014" s="3">
        <v>1321015.6000000006</v>
      </c>
    </row>
    <row r="5015" spans="1:5" x14ac:dyDescent="0.25">
      <c r="A5015" s="3">
        <f>+VLOOKUP(C5015,'[1]ESTRUCTURA '!$C:$G,4,0)</f>
        <v>901198592</v>
      </c>
      <c r="B5015" s="3" t="str">
        <f>+VLOOKUP(C5015,'[1]ESTRUCTURA '!$C:$G,5,0)</f>
        <v>CENTRO DE ESPECIALISTAS EN SALUD DE LA COSTA SAS</v>
      </c>
      <c r="C5015" s="3">
        <v>21333</v>
      </c>
      <c r="D5015" s="4">
        <v>45008</v>
      </c>
      <c r="E5015" s="3">
        <v>19092886.069999579</v>
      </c>
    </row>
    <row r="5016" spans="1:5" x14ac:dyDescent="0.25">
      <c r="A5016" s="3">
        <f>+VLOOKUP(C5016,'[1]ESTRUCTURA '!$C:$G,4,0)</f>
        <v>900931343</v>
      </c>
      <c r="B5016" s="3" t="str">
        <f>+VLOOKUP(C5016,'[1]ESTRUCTURA '!$C:$G,5,0)</f>
        <v>MEDISINU IPS SAS</v>
      </c>
      <c r="C5016" s="3">
        <v>21336</v>
      </c>
      <c r="D5016" s="4">
        <v>44967</v>
      </c>
      <c r="E5016" s="3">
        <v>129161</v>
      </c>
    </row>
    <row r="5017" spans="1:5" x14ac:dyDescent="0.25">
      <c r="A5017" s="3">
        <f>+VLOOKUP(C5017,'[1]ESTRUCTURA '!$C:$G,4,0)</f>
        <v>900931343</v>
      </c>
      <c r="B5017" s="3" t="str">
        <f>+VLOOKUP(C5017,'[1]ESTRUCTURA '!$C:$G,5,0)</f>
        <v>MEDISINU IPS SAS</v>
      </c>
      <c r="C5017" s="3">
        <v>21336</v>
      </c>
      <c r="D5017" s="4">
        <v>44972</v>
      </c>
      <c r="E5017" s="3">
        <v>15638266.17</v>
      </c>
    </row>
    <row r="5018" spans="1:5" x14ac:dyDescent="0.25">
      <c r="A5018" s="3">
        <f>+VLOOKUP(C5018,'[1]ESTRUCTURA '!$C:$G,4,0)</f>
        <v>900931343</v>
      </c>
      <c r="B5018" s="3" t="str">
        <f>+VLOOKUP(C5018,'[1]ESTRUCTURA '!$C:$G,5,0)</f>
        <v>MEDISINU IPS SAS</v>
      </c>
      <c r="C5018" s="3">
        <v>21336</v>
      </c>
      <c r="D5018" s="4">
        <v>45012</v>
      </c>
      <c r="E5018" s="3">
        <v>16086810.82</v>
      </c>
    </row>
    <row r="5019" spans="1:5" x14ac:dyDescent="0.25">
      <c r="A5019" s="3">
        <f>+VLOOKUP(C5019,'[1]ESTRUCTURA '!$C:$G,4,0)</f>
        <v>900931343</v>
      </c>
      <c r="B5019" s="3" t="str">
        <f>+VLOOKUP(C5019,'[1]ESTRUCTURA '!$C:$G,5,0)</f>
        <v>MEDISINU IPS SAS</v>
      </c>
      <c r="C5019" s="3">
        <v>21336</v>
      </c>
      <c r="D5019" s="4">
        <v>45013</v>
      </c>
      <c r="E5019" s="3">
        <v>302661.32</v>
      </c>
    </row>
    <row r="5020" spans="1:5" x14ac:dyDescent="0.25">
      <c r="A5020" s="3">
        <f>+VLOOKUP(C5020,'[1]ESTRUCTURA '!$C:$G,4,0)</f>
        <v>802001904</v>
      </c>
      <c r="B5020" s="3" t="str">
        <f>+VLOOKUP(C5020,'[1]ESTRUCTURA '!$C:$G,5,0)</f>
        <v>PEREZ RADIOLOGOS SAS</v>
      </c>
      <c r="C5020" s="3">
        <v>21338</v>
      </c>
      <c r="D5020" s="4">
        <v>44950</v>
      </c>
      <c r="E5020" s="3">
        <v>363000</v>
      </c>
    </row>
    <row r="5021" spans="1:5" x14ac:dyDescent="0.25">
      <c r="A5021" s="3">
        <f>+VLOOKUP(C5021,'[1]ESTRUCTURA '!$C:$G,4,0)</f>
        <v>802001904</v>
      </c>
      <c r="B5021" s="3" t="str">
        <f>+VLOOKUP(C5021,'[1]ESTRUCTURA '!$C:$G,5,0)</f>
        <v>PEREZ RADIOLOGOS SAS</v>
      </c>
      <c r="C5021" s="3">
        <v>21338</v>
      </c>
      <c r="D5021" s="4">
        <v>45001</v>
      </c>
      <c r="E5021" s="3">
        <v>220391253.58000001</v>
      </c>
    </row>
    <row r="5022" spans="1:5" x14ac:dyDescent="0.25">
      <c r="A5022" s="3">
        <f>+VLOOKUP(C5022,'[1]ESTRUCTURA '!$C:$G,4,0)</f>
        <v>802001904</v>
      </c>
      <c r="B5022" s="3" t="str">
        <f>+VLOOKUP(C5022,'[1]ESTRUCTURA '!$C:$G,5,0)</f>
        <v>PEREZ RADIOLOGOS SAS</v>
      </c>
      <c r="C5022" s="3">
        <v>21338</v>
      </c>
      <c r="D5022" s="4">
        <v>45012</v>
      </c>
      <c r="E5022" s="3">
        <v>310710129.22000003</v>
      </c>
    </row>
    <row r="5023" spans="1:5" x14ac:dyDescent="0.25">
      <c r="A5023" s="3">
        <f>+VLOOKUP(C5023,'[1]ESTRUCTURA '!$C:$G,4,0)</f>
        <v>802001904</v>
      </c>
      <c r="B5023" s="3" t="str">
        <f>+VLOOKUP(C5023,'[1]ESTRUCTURA '!$C:$G,5,0)</f>
        <v>PEREZ RADIOLOGOS SAS</v>
      </c>
      <c r="C5023" s="3">
        <v>21338</v>
      </c>
      <c r="D5023" s="4">
        <v>45013</v>
      </c>
      <c r="E5023" s="3">
        <v>400000000</v>
      </c>
    </row>
    <row r="5024" spans="1:5" x14ac:dyDescent="0.25">
      <c r="A5024" s="3">
        <f>+VLOOKUP(C5024,'[1]ESTRUCTURA '!$C:$G,4,0)</f>
        <v>900921009</v>
      </c>
      <c r="B5024" s="3" t="str">
        <f>+VLOOKUP(C5024,'[1]ESTRUCTURA '!$C:$G,5,0)</f>
        <v>SANA IPS S.A.S.</v>
      </c>
      <c r="C5024" s="3">
        <v>21345</v>
      </c>
      <c r="D5024" s="4">
        <v>45012</v>
      </c>
      <c r="E5024" s="3">
        <v>7052003</v>
      </c>
    </row>
    <row r="5025" spans="1:5" x14ac:dyDescent="0.25">
      <c r="A5025" s="3">
        <f>+VLOOKUP(C5025,'[1]ESTRUCTURA '!$C:$G,4,0)</f>
        <v>900921009</v>
      </c>
      <c r="B5025" s="3" t="str">
        <f>+VLOOKUP(C5025,'[1]ESTRUCTURA '!$C:$G,5,0)</f>
        <v>SANA IPS S.A.S.</v>
      </c>
      <c r="C5025" s="3">
        <v>21345</v>
      </c>
      <c r="D5025" s="4">
        <v>45013</v>
      </c>
      <c r="E5025" s="3">
        <v>7345783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Antonio Altamar Zabaleta</dc:creator>
  <cp:lastModifiedBy>Richard Antonio Altamar Zabaleta</cp:lastModifiedBy>
  <dcterms:created xsi:type="dcterms:W3CDTF">2023-04-29T01:32:10Z</dcterms:created>
  <dcterms:modified xsi:type="dcterms:W3CDTF">2023-04-29T01:35:27Z</dcterms:modified>
</cp:coreProperties>
</file>