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VENACIO DIAZ DIAZ/2. CONCILIACION/"/>
    </mc:Choice>
  </mc:AlternateContent>
  <xr:revisionPtr revIDLastSave="0" documentId="8_{7F0CF000-C3C8-401C-9E7D-2C53D3C448D0}" xr6:coauthVersionLast="47" xr6:coauthVersionMax="47" xr10:uidLastSave="{00000000-0000-0000-0000-000000000000}"/>
  <bookViews>
    <workbookView xWindow="20370" yWindow="-120" windowWidth="19440" windowHeight="15000" xr2:uid="{A6F863AB-1D79-4643-A183-C443CEA65283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7" i="1" l="1"/>
  <c r="AD57" i="1"/>
  <c r="AC57" i="1"/>
  <c r="AB57" i="1"/>
  <c r="AA57" i="1"/>
  <c r="M57" i="1"/>
  <c r="L57" i="1"/>
  <c r="H57" i="1"/>
  <c r="Q57" i="1" l="1"/>
  <c r="AE57" i="1"/>
  <c r="I57" i="1"/>
  <c r="S57" i="1"/>
  <c r="J57" i="1"/>
  <c r="U57" i="1"/>
  <c r="G57" i="1"/>
  <c r="K57" i="1"/>
  <c r="X57" i="1"/>
  <c r="AG57" i="1" l="1"/>
  <c r="R57" i="1"/>
  <c r="O57" i="1"/>
  <c r="Z57" i="1"/>
  <c r="N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tc={E1477555-AF59-4A98-835C-20C9AB9814C9}</author>
    <author>tc={403DA61D-27EF-44FB-A083-2982FC6B8B3F}</author>
    <author>tc={29DF88F8-2D5A-4137-A090-9141346AB067}</author>
    <author>tc={1944CE38-3BC5-490B-A86A-15CD45A08D72}</author>
    <author>tc={11819503-C02F-48BC-834E-A4ED776047FD}</author>
    <author>tc={D65E5700-3304-4194-B164-945840D67B08}</author>
  </authors>
  <commentList>
    <comment ref="J8" authorId="0" shapeId="0" xr:uid="{E1477555-AF59-4A98-835C-20C9AB9814C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403DA61D-27EF-44FB-A083-2982FC6B8B3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29DF88F8-2D5A-4137-A090-9141346AB06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1944CE38-3BC5-490B-A86A-15CD45A08D7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11819503-C02F-48BC-834E-A4ED776047F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D65E5700-3304-4194-B164-945840D67B0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<sst xmlns="http://schemas.openxmlformats.org/spreadsheetml/2006/main" count="388" uniqueCount="105">
  <si>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</si>
  <si>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</si>
  <si>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</si>
  <si>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</si>
  <si>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</si>
  <si>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</si>
  <si>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</si>
  <si>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</si>
  <si>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</si>
  <si>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</si>
  <si>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</si>
  <si>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</si>
  <si>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</si>
  <si>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</si>
  <si>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</si>
  <si>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</si>
  <si>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</si>
  <si>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</si>
  <si>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</si>
  <si>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</si>
  <si>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</si>
  <si>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</si>
  <si>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</si>
  <si>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</si>
  <si>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</si>
  <si>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</si>
  <si>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</si>
  <si>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</si>
  <si>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</si>
  <si>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</si>
  <si>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</si>
  <si>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</si>
  <si>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</si>
  <si>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</si>
  <si>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</si>
  <si>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</si>
  <si>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</si>
  <si>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</si>
  <si>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</si>
  <si>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</si>
  <si>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</si>
  <si>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</si>
  <si>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</si>
  <si>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</si>
  <si>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</si>
  <si>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</si>
  <si>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</si>
  <si>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</si>
  <si>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</si>
  <si>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</si>
  <si>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</si>
  <si>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VENANCIO DIAZ DIAZ</t>
  </si>
  <si>
    <t>FA - 886</t>
  </si>
  <si>
    <t xml:space="preserve"> </t>
  </si>
  <si>
    <t>MAYOR VALOR COBRADO</t>
  </si>
  <si>
    <t>FA - 6039</t>
  </si>
  <si>
    <t>NO RADICADA</t>
  </si>
  <si>
    <t>FC - 177042</t>
  </si>
  <si>
    <t>FC - 170932</t>
  </si>
  <si>
    <t>FC - 167594</t>
  </si>
  <si>
    <t>FA - 356</t>
  </si>
  <si>
    <t>FA - 7910</t>
  </si>
  <si>
    <t>FA - 7942</t>
  </si>
  <si>
    <t>FA - 7951</t>
  </si>
  <si>
    <t>FA - 12724</t>
  </si>
  <si>
    <t>FA - 12746</t>
  </si>
  <si>
    <t>FA - 12791</t>
  </si>
  <si>
    <t>FA - 12792</t>
  </si>
  <si>
    <t>FA - 18486</t>
  </si>
  <si>
    <t>FA - 18005</t>
  </si>
  <si>
    <t>FA - 16801</t>
  </si>
  <si>
    <t>FC - 164710</t>
  </si>
  <si>
    <t>FC - 163932</t>
  </si>
  <si>
    <t>FC - 163183</t>
  </si>
  <si>
    <t>FC - 166697</t>
  </si>
  <si>
    <t>FC - 166698</t>
  </si>
  <si>
    <t>FC - 166699</t>
  </si>
  <si>
    <t>FC - 165118</t>
  </si>
  <si>
    <t>FC - 177031</t>
  </si>
  <si>
    <t>FC - 177033</t>
  </si>
  <si>
    <t>FC - 174265</t>
  </si>
  <si>
    <t>FC - 173617</t>
  </si>
  <si>
    <t>FC - 173618</t>
  </si>
  <si>
    <t>FC - 173619</t>
  </si>
  <si>
    <t>FC - 173129</t>
  </si>
  <si>
    <t>FC - 173130</t>
  </si>
  <si>
    <t>FC - 171549</t>
  </si>
  <si>
    <t>FC - 170956</t>
  </si>
  <si>
    <t>FC - 170957</t>
  </si>
  <si>
    <t>FC - 170958</t>
  </si>
  <si>
    <t>FC - 170959</t>
  </si>
  <si>
    <t>FC - 170917</t>
  </si>
  <si>
    <t>FC - 170918</t>
  </si>
  <si>
    <t>FC - 170919</t>
  </si>
  <si>
    <t>FC - 170920</t>
  </si>
  <si>
    <t>FC - 170921</t>
  </si>
  <si>
    <t>FC - 170922</t>
  </si>
  <si>
    <t>FC - 170923</t>
  </si>
  <si>
    <t>FC - 170924</t>
  </si>
  <si>
    <t>FC - 170925</t>
  </si>
  <si>
    <t>FC - 170926</t>
  </si>
  <si>
    <t>FC - 179944</t>
  </si>
  <si>
    <t>FD - 166839</t>
  </si>
  <si>
    <t>ALCIRA PEREZ MORALES</t>
  </si>
  <si>
    <t>ANDERSON ECHAVARRÍA BETANCUR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</si>
</sst>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23980585-DCB0-45F6-8864-CFDF4608D913}"/>
    <cellStyle name="Normal 4" xfId="3" xr:uid="{6B6903C7-BFF7-4E54-8687-EA4D02BA16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23D97A8-93FE-44E4-B084-BCBF7BE0514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23D97A8-93FE-44E4-B084-BCBF7BE05143}" id="{E1477555-AF59-4A98-835C-20C9AB9814C9}">
    <text>SUAMTORIA DE GIRO DIRECTO Y ESFUERZO PROPIO</text>
  </threadedComment>
  <threadedComment ref="K8" dT="2020-08-04T16:00:44.11" personId="{223D97A8-93FE-44E4-B084-BCBF7BE05143}" id="{403DA61D-27EF-44FB-A083-2982FC6B8B3F}">
    <text>SUMATORIA DE PAGOS (DESCUENTOS ,TESORERIA,EMBARGOS)</text>
  </threadedComment>
  <threadedComment ref="R8" dT="2020-08-04T15:59:07.94" personId="{223D97A8-93FE-44E4-B084-BCBF7BE05143}" id="{29DF88F8-2D5A-4137-A090-9141346AB067}">
    <text>SUMATORIA DE VALORES (PRESCRITAS SALDO DE FACTURAS DE CONTRATO LIQUIDADOS Y OTROS CONCEPTOS (N/A NO RADICADAS)</text>
  </threadedComment>
  <threadedComment ref="X8" dT="2020-08-04T15:55:33.73" personId="{223D97A8-93FE-44E4-B084-BCBF7BE05143}" id="{1944CE38-3BC5-490B-A86A-15CD45A08D72}">
    <text>SUMATORIA DE LOS VALORES DE GLOSAS LEGALIZADAS Y GLOSAS POR CONCILIAR</text>
  </threadedComment>
  <threadedComment ref="AC8" dT="2020-08-04T15:56:24.52" personId="{223D97A8-93FE-44E4-B084-BCBF7BE05143}" id="{11819503-C02F-48BC-834E-A4ED776047FD}">
    <text>VALRO INDIVIDUAL DE LA GLOSAS LEGALIZADA</text>
  </threadedComment>
  <threadedComment ref="AE8" dT="2020-08-04T15:56:04.49" personId="{223D97A8-93FE-44E4-B084-BCBF7BE05143}" id="{D65E5700-3304-4194-B164-945840D67B0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0749A-67E6-477D-8EC0-40DDDFEE27EE}">
  <dimension ref="A1:AK65"/>
  <sheetViews>
    <sheetView tabSelected="1" zoomScale="70" zoomScaleNormal="70" workbookViewId="0">
      <selection activeCell="D1" sqref="D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44957</v>
      </c>
    </row>
    <row r="5" spans="1:37" x14ac:dyDescent="0.25">
      <c r="A5" s="1" t="s">
        <v>5</v>
      </c>
      <c r="E5" s="4">
        <v>45063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886</v>
      </c>
      <c r="E9" s="25">
        <v>44134</v>
      </c>
      <c r="F9" s="26" t="s">
        <v>53</v>
      </c>
      <c r="G9" s="27">
        <v>3200</v>
      </c>
      <c r="H9" s="28">
        <v>0</v>
      </c>
      <c r="I9" s="28">
        <v>3200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0</v>
      </c>
      <c r="P9" s="24">
        <v>886</v>
      </c>
      <c r="Q9" s="30">
        <v>3200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>
        <v>6039</v>
      </c>
      <c r="E10" s="25">
        <v>44226</v>
      </c>
      <c r="F10" s="26" t="s">
        <v>53</v>
      </c>
      <c r="G10" s="27">
        <v>88328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88328</v>
      </c>
      <c r="P10" s="24">
        <v>0</v>
      </c>
      <c r="Q10" s="30">
        <v>0</v>
      </c>
      <c r="R10" s="31">
        <v>88328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56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57</v>
      </c>
      <c r="D11" s="23">
        <v>177042</v>
      </c>
      <c r="E11" s="25">
        <v>44026</v>
      </c>
      <c r="F11" s="26" t="s">
        <v>53</v>
      </c>
      <c r="G11" s="27">
        <v>137772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137772</v>
      </c>
      <c r="P11" s="24">
        <v>0</v>
      </c>
      <c r="Q11" s="30">
        <v>0</v>
      </c>
      <c r="R11" s="31">
        <v>137772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56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58</v>
      </c>
      <c r="D12" s="23">
        <v>170932</v>
      </c>
      <c r="E12" s="25">
        <v>43769</v>
      </c>
      <c r="F12" s="26" t="s">
        <v>53</v>
      </c>
      <c r="G12" s="27">
        <v>61445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61445</v>
      </c>
      <c r="P12" s="24">
        <v>0</v>
      </c>
      <c r="Q12" s="30">
        <v>0</v>
      </c>
      <c r="R12" s="31">
        <v>61445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56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59</v>
      </c>
      <c r="D13" s="23">
        <v>167594</v>
      </c>
      <c r="E13" s="25">
        <v>43465</v>
      </c>
      <c r="F13" s="26" t="s">
        <v>53</v>
      </c>
      <c r="G13" s="27">
        <v>219000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219000</v>
      </c>
      <c r="P13" s="24">
        <v>0</v>
      </c>
      <c r="Q13" s="30">
        <v>0</v>
      </c>
      <c r="R13" s="31">
        <v>219000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56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60</v>
      </c>
      <c r="D14" s="23">
        <v>356</v>
      </c>
      <c r="E14" s="25">
        <v>44120</v>
      </c>
      <c r="F14" s="26" t="s">
        <v>53</v>
      </c>
      <c r="G14" s="27">
        <v>20118186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20118186</v>
      </c>
      <c r="P14" s="24">
        <v>0</v>
      </c>
      <c r="Q14" s="30">
        <v>0</v>
      </c>
      <c r="R14" s="31">
        <v>20118186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56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61</v>
      </c>
      <c r="D15" s="23">
        <v>7910</v>
      </c>
      <c r="E15" s="25">
        <v>44238</v>
      </c>
      <c r="F15" s="26" t="s">
        <v>53</v>
      </c>
      <c r="G15" s="27">
        <v>10600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10600</v>
      </c>
      <c r="P15" s="24">
        <v>0</v>
      </c>
      <c r="Q15" s="30">
        <v>0</v>
      </c>
      <c r="R15" s="31">
        <v>10600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56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62</v>
      </c>
      <c r="D16" s="23">
        <v>7942</v>
      </c>
      <c r="E16" s="25">
        <v>44238</v>
      </c>
      <c r="F16" s="26" t="s">
        <v>53</v>
      </c>
      <c r="G16" s="27">
        <v>26500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26500</v>
      </c>
      <c r="P16" s="24">
        <v>0</v>
      </c>
      <c r="Q16" s="30">
        <v>0</v>
      </c>
      <c r="R16" s="31">
        <v>26500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56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63</v>
      </c>
      <c r="D17" s="23">
        <v>7951</v>
      </c>
      <c r="E17" s="25">
        <v>44238</v>
      </c>
      <c r="F17" s="26" t="s">
        <v>53</v>
      </c>
      <c r="G17" s="27">
        <v>26500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26500</v>
      </c>
      <c r="P17" s="24">
        <v>0</v>
      </c>
      <c r="Q17" s="30">
        <v>0</v>
      </c>
      <c r="R17" s="31">
        <v>26500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56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64</v>
      </c>
      <c r="D18" s="23">
        <v>12724</v>
      </c>
      <c r="E18" s="25">
        <v>44315</v>
      </c>
      <c r="F18" s="26" t="s">
        <v>53</v>
      </c>
      <c r="G18" s="27">
        <v>84943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84943</v>
      </c>
      <c r="P18" s="24">
        <v>0</v>
      </c>
      <c r="Q18" s="30">
        <v>0</v>
      </c>
      <c r="R18" s="31">
        <v>84943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56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65</v>
      </c>
      <c r="D19" s="23">
        <v>12746</v>
      </c>
      <c r="E19" s="25">
        <v>44315</v>
      </c>
      <c r="F19" s="26" t="s">
        <v>53</v>
      </c>
      <c r="G19" s="27">
        <v>36300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36300</v>
      </c>
      <c r="P19" s="24">
        <v>0</v>
      </c>
      <c r="Q19" s="30">
        <v>0</v>
      </c>
      <c r="R19" s="31">
        <v>36300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56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66</v>
      </c>
      <c r="D20" s="23">
        <v>12791</v>
      </c>
      <c r="E20" s="25">
        <v>44315</v>
      </c>
      <c r="F20" s="26" t="s">
        <v>53</v>
      </c>
      <c r="G20" s="27">
        <v>16500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16500</v>
      </c>
      <c r="P20" s="24">
        <v>0</v>
      </c>
      <c r="Q20" s="30">
        <v>0</v>
      </c>
      <c r="R20" s="31">
        <v>16500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56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67</v>
      </c>
      <c r="D21" s="23">
        <v>12792</v>
      </c>
      <c r="E21" s="25">
        <v>44315</v>
      </c>
      <c r="F21" s="26" t="s">
        <v>53</v>
      </c>
      <c r="G21" s="27">
        <v>5500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5500</v>
      </c>
      <c r="P21" s="24">
        <v>0</v>
      </c>
      <c r="Q21" s="30">
        <v>0</v>
      </c>
      <c r="R21" s="31">
        <v>5500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56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68</v>
      </c>
      <c r="D22" s="23">
        <v>18486</v>
      </c>
      <c r="E22" s="25">
        <v>44404</v>
      </c>
      <c r="F22" s="26" t="s">
        <v>53</v>
      </c>
      <c r="G22" s="27">
        <v>5500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5500</v>
      </c>
      <c r="P22" s="24">
        <v>0</v>
      </c>
      <c r="Q22" s="30">
        <v>0</v>
      </c>
      <c r="R22" s="31">
        <v>5500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56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69</v>
      </c>
      <c r="D23" s="23">
        <v>18005</v>
      </c>
      <c r="E23" s="25">
        <v>44398</v>
      </c>
      <c r="F23" s="26" t="s">
        <v>53</v>
      </c>
      <c r="G23" s="27">
        <v>72333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72333</v>
      </c>
      <c r="P23" s="24">
        <v>0</v>
      </c>
      <c r="Q23" s="30">
        <v>0</v>
      </c>
      <c r="R23" s="31">
        <v>72333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56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70</v>
      </c>
      <c r="D24" s="23">
        <v>16801</v>
      </c>
      <c r="E24" s="25">
        <v>44379</v>
      </c>
      <c r="F24" s="26" t="s">
        <v>53</v>
      </c>
      <c r="G24" s="27">
        <v>146314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146314</v>
      </c>
      <c r="P24" s="24">
        <v>0</v>
      </c>
      <c r="Q24" s="30">
        <v>0</v>
      </c>
      <c r="R24" s="31">
        <v>146314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56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71</v>
      </c>
      <c r="D25" s="23">
        <v>164710</v>
      </c>
      <c r="E25" s="25">
        <v>43220</v>
      </c>
      <c r="F25" s="26" t="s">
        <v>53</v>
      </c>
      <c r="G25" s="27">
        <v>480996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480996</v>
      </c>
      <c r="P25" s="24">
        <v>0</v>
      </c>
      <c r="Q25" s="30">
        <v>0</v>
      </c>
      <c r="R25" s="31">
        <v>480996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56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72</v>
      </c>
      <c r="D26" s="23">
        <v>163932</v>
      </c>
      <c r="E26" s="25">
        <v>43159</v>
      </c>
      <c r="F26" s="26" t="s">
        <v>53</v>
      </c>
      <c r="G26" s="27">
        <v>433202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433202</v>
      </c>
      <c r="P26" s="24">
        <v>0</v>
      </c>
      <c r="Q26" s="30">
        <v>0</v>
      </c>
      <c r="R26" s="31">
        <v>433202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56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73</v>
      </c>
      <c r="D27" s="23">
        <v>163183</v>
      </c>
      <c r="E27" s="25">
        <v>43100</v>
      </c>
      <c r="F27" s="26" t="s">
        <v>53</v>
      </c>
      <c r="G27" s="27">
        <v>79260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79260</v>
      </c>
      <c r="P27" s="24">
        <v>0</v>
      </c>
      <c r="Q27" s="30">
        <v>0</v>
      </c>
      <c r="R27" s="31">
        <v>79260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56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74</v>
      </c>
      <c r="D28" s="23">
        <v>166697</v>
      </c>
      <c r="E28" s="25">
        <v>43404</v>
      </c>
      <c r="F28" s="26" t="s">
        <v>53</v>
      </c>
      <c r="G28" s="27">
        <v>439400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439400</v>
      </c>
      <c r="P28" s="24">
        <v>0</v>
      </c>
      <c r="Q28" s="30">
        <v>0</v>
      </c>
      <c r="R28" s="31">
        <v>439400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56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75</v>
      </c>
      <c r="D29" s="23">
        <v>166698</v>
      </c>
      <c r="E29" s="25">
        <v>43404</v>
      </c>
      <c r="F29" s="26" t="s">
        <v>53</v>
      </c>
      <c r="G29" s="27">
        <v>827924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827924</v>
      </c>
      <c r="P29" s="24">
        <v>0</v>
      </c>
      <c r="Q29" s="30">
        <v>0</v>
      </c>
      <c r="R29" s="31">
        <v>827924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56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76</v>
      </c>
      <c r="D30" s="23">
        <v>166699</v>
      </c>
      <c r="E30" s="25">
        <v>43404</v>
      </c>
      <c r="F30" s="26" t="s">
        <v>53</v>
      </c>
      <c r="G30" s="27">
        <v>1812540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1812540</v>
      </c>
      <c r="P30" s="24">
        <v>0</v>
      </c>
      <c r="Q30" s="30">
        <v>0</v>
      </c>
      <c r="R30" s="31">
        <v>1812540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56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77</v>
      </c>
      <c r="D31" s="23">
        <v>165118</v>
      </c>
      <c r="E31" s="25">
        <v>43251</v>
      </c>
      <c r="F31" s="26" t="s">
        <v>53</v>
      </c>
      <c r="G31" s="27">
        <v>31200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31200</v>
      </c>
      <c r="P31" s="24">
        <v>0</v>
      </c>
      <c r="Q31" s="30">
        <v>0</v>
      </c>
      <c r="R31" s="31">
        <v>31200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56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78</v>
      </c>
      <c r="D32" s="23">
        <v>177031</v>
      </c>
      <c r="E32" s="25">
        <v>44026</v>
      </c>
      <c r="F32" s="26" t="s">
        <v>53</v>
      </c>
      <c r="G32" s="27">
        <v>21200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21200</v>
      </c>
      <c r="P32" s="24">
        <v>0</v>
      </c>
      <c r="Q32" s="30">
        <v>0</v>
      </c>
      <c r="R32" s="31">
        <v>21200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56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79</v>
      </c>
      <c r="D33" s="23">
        <v>177033</v>
      </c>
      <c r="E33" s="25">
        <v>44026</v>
      </c>
      <c r="F33" s="26" t="s">
        <v>53</v>
      </c>
      <c r="G33" s="27">
        <v>5300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5300</v>
      </c>
      <c r="P33" s="24">
        <v>0</v>
      </c>
      <c r="Q33" s="30">
        <v>0</v>
      </c>
      <c r="R33" s="31">
        <v>5300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56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80</v>
      </c>
      <c r="D34" s="23">
        <v>174265</v>
      </c>
      <c r="E34" s="25">
        <v>43890</v>
      </c>
      <c r="F34" s="26" t="s">
        <v>53</v>
      </c>
      <c r="G34" s="27">
        <v>35100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35100</v>
      </c>
      <c r="P34" s="24">
        <v>0</v>
      </c>
      <c r="Q34" s="30">
        <v>0</v>
      </c>
      <c r="R34" s="31">
        <v>35100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56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81</v>
      </c>
      <c r="D35" s="23">
        <v>173617</v>
      </c>
      <c r="E35" s="25">
        <v>43873</v>
      </c>
      <c r="F35" s="26" t="s">
        <v>53</v>
      </c>
      <c r="G35" s="27">
        <v>372936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372936</v>
      </c>
      <c r="P35" s="24">
        <v>0</v>
      </c>
      <c r="Q35" s="30">
        <v>0</v>
      </c>
      <c r="R35" s="31">
        <v>372936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56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82</v>
      </c>
      <c r="D36" s="23">
        <v>173618</v>
      </c>
      <c r="E36" s="25">
        <v>43873</v>
      </c>
      <c r="F36" s="26" t="s">
        <v>53</v>
      </c>
      <c r="G36" s="27">
        <v>126962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126962</v>
      </c>
      <c r="P36" s="24">
        <v>0</v>
      </c>
      <c r="Q36" s="30">
        <v>0</v>
      </c>
      <c r="R36" s="31">
        <v>126962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56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83</v>
      </c>
      <c r="D37" s="23">
        <v>173619</v>
      </c>
      <c r="E37" s="25">
        <v>43873</v>
      </c>
      <c r="F37" s="26" t="s">
        <v>53</v>
      </c>
      <c r="G37" s="27">
        <v>21200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21200</v>
      </c>
      <c r="P37" s="24">
        <v>0</v>
      </c>
      <c r="Q37" s="30">
        <v>0</v>
      </c>
      <c r="R37" s="31">
        <v>21200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56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84</v>
      </c>
      <c r="D38" s="23">
        <v>173129</v>
      </c>
      <c r="E38" s="25">
        <v>43853</v>
      </c>
      <c r="F38" s="26" t="s">
        <v>53</v>
      </c>
      <c r="G38" s="27">
        <v>68532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68532</v>
      </c>
      <c r="P38" s="24">
        <v>0</v>
      </c>
      <c r="Q38" s="30">
        <v>0</v>
      </c>
      <c r="R38" s="31">
        <v>68532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56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85</v>
      </c>
      <c r="D39" s="23">
        <v>173130</v>
      </c>
      <c r="E39" s="25">
        <v>43853</v>
      </c>
      <c r="F39" s="26" t="s">
        <v>53</v>
      </c>
      <c r="G39" s="27">
        <v>202243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202243</v>
      </c>
      <c r="P39" s="24">
        <v>0</v>
      </c>
      <c r="Q39" s="30">
        <v>0</v>
      </c>
      <c r="R39" s="31">
        <v>202243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56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86</v>
      </c>
      <c r="D40" s="23">
        <v>171549</v>
      </c>
      <c r="E40" s="25">
        <v>43794</v>
      </c>
      <c r="F40" s="26" t="s">
        <v>53</v>
      </c>
      <c r="G40" s="27">
        <v>91278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91278</v>
      </c>
      <c r="P40" s="24">
        <v>0</v>
      </c>
      <c r="Q40" s="30">
        <v>0</v>
      </c>
      <c r="R40" s="31">
        <v>91278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56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87</v>
      </c>
      <c r="D41" s="23">
        <v>170956</v>
      </c>
      <c r="E41" s="25">
        <v>43769</v>
      </c>
      <c r="F41" s="26" t="s">
        <v>53</v>
      </c>
      <c r="G41" s="27">
        <v>405700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405700</v>
      </c>
      <c r="P41" s="24">
        <v>0</v>
      </c>
      <c r="Q41" s="30">
        <v>0</v>
      </c>
      <c r="R41" s="31">
        <v>405700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56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88</v>
      </c>
      <c r="D42" s="23">
        <v>170957</v>
      </c>
      <c r="E42" s="25">
        <v>43769</v>
      </c>
      <c r="F42" s="26" t="s">
        <v>53</v>
      </c>
      <c r="G42" s="27">
        <v>150900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150900</v>
      </c>
      <c r="P42" s="24">
        <v>0</v>
      </c>
      <c r="Q42" s="30">
        <v>0</v>
      </c>
      <c r="R42" s="31">
        <v>150900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56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89</v>
      </c>
      <c r="D43" s="23">
        <v>170958</v>
      </c>
      <c r="E43" s="25">
        <v>43769</v>
      </c>
      <c r="F43" s="26" t="s">
        <v>53</v>
      </c>
      <c r="G43" s="27">
        <v>86100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86100</v>
      </c>
      <c r="P43" s="24">
        <v>0</v>
      </c>
      <c r="Q43" s="30">
        <v>0</v>
      </c>
      <c r="R43" s="31">
        <v>86100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56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90</v>
      </c>
      <c r="D44" s="23">
        <v>170959</v>
      </c>
      <c r="E44" s="25">
        <v>43769</v>
      </c>
      <c r="F44" s="26" t="s">
        <v>53</v>
      </c>
      <c r="G44" s="27">
        <v>414100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414100</v>
      </c>
      <c r="P44" s="24">
        <v>0</v>
      </c>
      <c r="Q44" s="30">
        <v>0</v>
      </c>
      <c r="R44" s="31">
        <v>414100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56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91</v>
      </c>
      <c r="D45" s="23">
        <v>170917</v>
      </c>
      <c r="E45" s="25">
        <v>43769</v>
      </c>
      <c r="F45" s="26" t="s">
        <v>53</v>
      </c>
      <c r="G45" s="27">
        <v>629800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629800</v>
      </c>
      <c r="P45" s="24">
        <v>0</v>
      </c>
      <c r="Q45" s="30">
        <v>0</v>
      </c>
      <c r="R45" s="31">
        <v>629800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56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92</v>
      </c>
      <c r="D46" s="23">
        <v>170918</v>
      </c>
      <c r="E46" s="25">
        <v>43769</v>
      </c>
      <c r="F46" s="26" t="s">
        <v>53</v>
      </c>
      <c r="G46" s="27">
        <v>1239065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1239065</v>
      </c>
      <c r="P46" s="24">
        <v>0</v>
      </c>
      <c r="Q46" s="30">
        <v>0</v>
      </c>
      <c r="R46" s="31">
        <v>1239065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56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93</v>
      </c>
      <c r="D47" s="23">
        <v>170919</v>
      </c>
      <c r="E47" s="25">
        <v>43769</v>
      </c>
      <c r="F47" s="26" t="s">
        <v>53</v>
      </c>
      <c r="G47" s="27">
        <v>132400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132400</v>
      </c>
      <c r="P47" s="24">
        <v>0</v>
      </c>
      <c r="Q47" s="30">
        <v>0</v>
      </c>
      <c r="R47" s="31">
        <v>132400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56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94</v>
      </c>
      <c r="D48" s="23">
        <v>170920</v>
      </c>
      <c r="E48" s="25">
        <v>43769</v>
      </c>
      <c r="F48" s="26" t="s">
        <v>53</v>
      </c>
      <c r="G48" s="27">
        <v>487553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487553</v>
      </c>
      <c r="P48" s="24">
        <v>0</v>
      </c>
      <c r="Q48" s="30">
        <v>0</v>
      </c>
      <c r="R48" s="31">
        <v>487553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56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95</v>
      </c>
      <c r="D49" s="23">
        <v>170921</v>
      </c>
      <c r="E49" s="25">
        <v>43769</v>
      </c>
      <c r="F49" s="26" t="s">
        <v>53</v>
      </c>
      <c r="G49" s="27">
        <v>500300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500300</v>
      </c>
      <c r="P49" s="24">
        <v>0</v>
      </c>
      <c r="Q49" s="30">
        <v>0</v>
      </c>
      <c r="R49" s="31">
        <v>500300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56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96</v>
      </c>
      <c r="D50" s="23">
        <v>170922</v>
      </c>
      <c r="E50" s="25">
        <v>43769</v>
      </c>
      <c r="F50" s="26" t="s">
        <v>53</v>
      </c>
      <c r="G50" s="27">
        <v>183800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183800</v>
      </c>
      <c r="P50" s="24">
        <v>0</v>
      </c>
      <c r="Q50" s="30">
        <v>0</v>
      </c>
      <c r="R50" s="31">
        <v>183800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56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97</v>
      </c>
      <c r="D51" s="23">
        <v>170923</v>
      </c>
      <c r="E51" s="25">
        <v>43769</v>
      </c>
      <c r="F51" s="26" t="s">
        <v>53</v>
      </c>
      <c r="G51" s="27">
        <v>68800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68800</v>
      </c>
      <c r="P51" s="24">
        <v>0</v>
      </c>
      <c r="Q51" s="30">
        <v>0</v>
      </c>
      <c r="R51" s="31">
        <v>68800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56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98</v>
      </c>
      <c r="D52" s="23">
        <v>170924</v>
      </c>
      <c r="E52" s="25">
        <v>43769</v>
      </c>
      <c r="F52" s="26" t="s">
        <v>53</v>
      </c>
      <c r="G52" s="27">
        <v>33100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33100</v>
      </c>
      <c r="P52" s="24">
        <v>0</v>
      </c>
      <c r="Q52" s="30">
        <v>0</v>
      </c>
      <c r="R52" s="31">
        <v>33100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56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99</v>
      </c>
      <c r="D53" s="23">
        <v>170925</v>
      </c>
      <c r="E53" s="25">
        <v>43769</v>
      </c>
      <c r="F53" s="26" t="s">
        <v>53</v>
      </c>
      <c r="G53" s="27">
        <v>33100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33100</v>
      </c>
      <c r="P53" s="24">
        <v>0</v>
      </c>
      <c r="Q53" s="30">
        <v>0</v>
      </c>
      <c r="R53" s="31">
        <v>33100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56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100</v>
      </c>
      <c r="D54" s="23">
        <v>170926</v>
      </c>
      <c r="E54" s="25">
        <v>43769</v>
      </c>
      <c r="F54" s="26" t="s">
        <v>53</v>
      </c>
      <c r="G54" s="27">
        <v>236600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236600</v>
      </c>
      <c r="P54" s="24">
        <v>0</v>
      </c>
      <c r="Q54" s="30">
        <v>0</v>
      </c>
      <c r="R54" s="31">
        <v>236600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56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101</v>
      </c>
      <c r="D55" s="23">
        <v>179944</v>
      </c>
      <c r="E55" s="25">
        <v>44092</v>
      </c>
      <c r="F55" s="26" t="s">
        <v>53</v>
      </c>
      <c r="G55" s="27">
        <v>92976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92976</v>
      </c>
      <c r="P55" s="24">
        <v>0</v>
      </c>
      <c r="Q55" s="30">
        <v>0</v>
      </c>
      <c r="R55" s="31">
        <v>92976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56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102</v>
      </c>
      <c r="D56" s="23">
        <v>166839</v>
      </c>
      <c r="E56" s="25">
        <v>43404</v>
      </c>
      <c r="F56" s="26" t="s">
        <v>53</v>
      </c>
      <c r="G56" s="27">
        <v>160110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160110</v>
      </c>
      <c r="P56" s="24">
        <v>0</v>
      </c>
      <c r="Q56" s="30">
        <v>0</v>
      </c>
      <c r="R56" s="31">
        <v>160110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56</v>
      </c>
      <c r="AJ56" s="32"/>
      <c r="AK56" s="33"/>
    </row>
    <row r="57" spans="1:37" x14ac:dyDescent="0.25">
      <c r="A57" s="35" t="s">
        <v>46</v>
      </c>
      <c r="B57" s="35"/>
      <c r="C57" s="35"/>
      <c r="D57" s="35"/>
      <c r="E57" s="35"/>
      <c r="F57" s="35"/>
      <c r="G57" s="36">
        <f>SUM(G9:G56)</f>
        <v>30962598</v>
      </c>
      <c r="H57" s="36">
        <f>SUM(H9:H56)</f>
        <v>0</v>
      </c>
      <c r="I57" s="36">
        <f>SUM(I9:I56)</f>
        <v>3200</v>
      </c>
      <c r="J57" s="36">
        <f>SUM(J9:J56)</f>
        <v>0</v>
      </c>
      <c r="K57" s="36">
        <f>SUM(K9:K56)</f>
        <v>0</v>
      </c>
      <c r="L57" s="36">
        <f>SUM(L9:L56)</f>
        <v>0</v>
      </c>
      <c r="M57" s="36">
        <f>SUM(M9:M56)</f>
        <v>0</v>
      </c>
      <c r="N57" s="36">
        <f>SUM(N9:N56)</f>
        <v>0</v>
      </c>
      <c r="O57" s="36">
        <f>SUM(O9:O56)</f>
        <v>30959398</v>
      </c>
      <c r="P57" s="36"/>
      <c r="Q57" s="36">
        <f>SUM(Q9:Q56)</f>
        <v>3200</v>
      </c>
      <c r="R57" s="36">
        <f>SUM(R9:R56)</f>
        <v>30959398</v>
      </c>
      <c r="S57" s="36">
        <f>SUM(S9:S56)</f>
        <v>0</v>
      </c>
      <c r="T57" s="37"/>
      <c r="U57" s="36">
        <f>SUM(U9:U56)</f>
        <v>0</v>
      </c>
      <c r="V57" s="37"/>
      <c r="W57" s="37"/>
      <c r="X57" s="36">
        <f>SUM(X9:X56)</f>
        <v>0</v>
      </c>
      <c r="Y57" s="37"/>
      <c r="Z57" s="36">
        <f>SUM(Z9:Z56)</f>
        <v>0</v>
      </c>
      <c r="AA57" s="36">
        <f>SUM(AA9:AA56)</f>
        <v>0</v>
      </c>
      <c r="AB57" s="36">
        <f>SUM(AB9:AB56)</f>
        <v>0</v>
      </c>
      <c r="AC57" s="36">
        <f>SUM(AC9:AC56)</f>
        <v>0</v>
      </c>
      <c r="AD57" s="36">
        <f>SUM(AD9:AD56)</f>
        <v>0</v>
      </c>
      <c r="AE57" s="36">
        <f>SUM(AE9:AE56)</f>
        <v>0</v>
      </c>
      <c r="AF57" s="36">
        <f>SUM(AF9:AF56)</f>
        <v>0</v>
      </c>
      <c r="AG57" s="36">
        <f>SUM(AG9:AG56)</f>
        <v>0</v>
      </c>
      <c r="AH57" s="38"/>
    </row>
    <row r="60" spans="1:37" x14ac:dyDescent="0.25">
      <c r="B60" s="39" t="s">
        <v>47</v>
      </c>
      <c r="C60" s="40"/>
      <c r="D60" s="41"/>
      <c r="E60" s="40"/>
    </row>
    <row r="61" spans="1:37" x14ac:dyDescent="0.25">
      <c r="B61" s="40"/>
      <c r="C61" s="41"/>
      <c r="D61" s="40"/>
      <c r="E61" s="40"/>
    </row>
    <row r="62" spans="1:37" x14ac:dyDescent="0.25">
      <c r="B62" s="39" t="s">
        <v>48</v>
      </c>
      <c r="C62" s="40"/>
      <c r="D62" s="42" t="s">
        <v>103</v>
      </c>
      <c r="E62" s="40"/>
    </row>
    <row r="63" spans="1:37" x14ac:dyDescent="0.25">
      <c r="B63" s="39" t="s">
        <v>49</v>
      </c>
      <c r="C63" s="40"/>
      <c r="D63" s="43">
        <v>45063</v>
      </c>
      <c r="E63" s="40"/>
    </row>
    <row r="65" spans="2:4" x14ac:dyDescent="0.25">
      <c r="B65" s="39" t="s">
        <v>50</v>
      </c>
      <c r="D65" t="s">
        <v>104</v>
      </c>
    </row>
  </sheetData>
  <mergeCells count="3">
    <mergeCell ref="A7:O7"/>
    <mergeCell ref="P7:AG7"/>
    <mergeCell ref="A57:F57"/>
  </mergeCells>
  <dataValidations count="2">
    <dataValidation type="custom" allowBlank="1" showInputMessage="1" showErrorMessage="1" sqref="AG9:AG56 F9:F56 L9:O56 X9:X56 AE9:AE56 AI9:AI56 Z9:Z56 Q9:Q56" xr:uid="{39549A6F-166A-4568-BB94-DA20605C5F89}">
      <formula1>0</formula1>
    </dataValidation>
    <dataValidation type="custom" allowBlank="1" showInputMessage="1" showErrorMessage="1" sqref="M6" xr:uid="{5C14AC18-6A1B-4F1E-BD5F-66D89ADDF010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2023-05-25T21:23:24Z</dcterms:created>
  <dcterms:modified xsi:type="dcterms:W3CDTF">2023-05-25T21:24:49Z</dcterms:modified>
</cp:coreProperties>
</file>