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HOSPITAL MARIA INMACULADA/"/>
    </mc:Choice>
  </mc:AlternateContent>
  <xr:revisionPtr revIDLastSave="0" documentId="8_{76AC4E76-FE0A-4873-90EA-05988B92D23C}" xr6:coauthVersionLast="47" xr6:coauthVersionMax="47" xr10:uidLastSave="{00000000-0000-0000-0000-000000000000}"/>
  <bookViews>
    <workbookView xWindow="20370" yWindow="-120" windowWidth="19440" windowHeight="15000" xr2:uid="{6BDF1AD1-56FA-430A-91C6-FAB7C5995C99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94" i="1" l="1"/>
  <c r="AD94" i="1"/>
  <c r="AC94" i="1"/>
  <c r="AB94" i="1"/>
  <c r="AA94" i="1"/>
  <c r="M94" i="1"/>
  <c r="L94" i="1"/>
  <c r="H94" i="1"/>
  <c r="Z94" i="1" l="1"/>
  <c r="G94" i="1"/>
  <c r="AE94" i="1"/>
  <c r="I94" i="1"/>
  <c r="S94" i="1"/>
  <c r="J94" i="1"/>
  <c r="U94" i="1"/>
  <c r="K94" i="1"/>
  <c r="X94" i="1"/>
  <c r="N94" i="1" l="1"/>
  <c r="O94" i="1"/>
  <c r="Q94" i="1"/>
  <c r="AG94" i="1"/>
  <c r="R9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tc={A52DD05F-82E7-4EED-8F32-1DADBAE71147}</author>
    <author>tc={4DFADB1F-07BA-4EE6-BCED-A5CA0465755D}</author>
    <author>tc={568B01B0-D16D-4D0B-9732-7AD940FD7AA5}</author>
    <author>tc={BA3B3FC9-038D-49B6-8E8D-33AC34B07162}</author>
    <author>tc={9EF85B09-C527-442E-83F4-5BD8B6E512F6}</author>
    <author>tc={DCE646FB-4DF9-4B87-8467-5182B9E91160}</author>
  </authors>
  <commentList>
    <comment ref="J8" authorId="0" shapeId="0" xr:uid="{A52DD05F-82E7-4EED-8F32-1DADBAE7114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4DFADB1F-07BA-4EE6-BCED-A5CA0465755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568B01B0-D16D-4D0B-9732-7AD940FD7AA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BA3B3FC9-038D-49B6-8E8D-33AC34B0716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9EF85B09-C527-442E-83F4-5BD8B6E512F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DCE646FB-4DF9-4B87-8467-5182B9E9116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<sst xmlns="http://schemas.openxmlformats.org/spreadsheetml/2006/main" count="562" uniqueCount="141">
  <si>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</si>
  <si>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</si>
  <si>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</si>
  <si>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</si>
  <si>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</si>
  <si>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</si>
  <si>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</si>
  <si>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</si>
  <si>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</si>
  <si>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</si>
  <si>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</si>
  <si>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</si>
  <si>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</si>
  <si>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</si>
  <si>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</si>
  <si>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</si>
  <si>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</si>
  <si>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</si>
  <si>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</si>
  <si>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</si>
  <si>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</si>
  <si>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</si>
  <si>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</si>
  <si>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</si>
  <si>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</si>
  <si>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</si>
  <si>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</si>
  <si>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</si>
  <si>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</si>
  <si>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</si>
  <si>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</si>
  <si>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</si>
  <si>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</si>
  <si>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</si>
  <si>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</si>
  <si>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</si>
  <si>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</si>
  <si>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</si>
  <si>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</si>
  <si>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</si>
  <si>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</si>
  <si>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</si>
  <si>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</si>
  <si>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</si>
  <si>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</si>
  <si>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</si>
  <si>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</si>
  <si>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</si>
  <si>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</si>
  <si>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</si>
  <si>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</si>
  <si>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HOSPITAL MARIA INMACULADA</t>
  </si>
  <si>
    <t>HMI 0001305712</t>
  </si>
  <si>
    <t>NO RADICADA</t>
  </si>
  <si>
    <t>HMI 0001305720</t>
  </si>
  <si>
    <t>HMI 0001305727</t>
  </si>
  <si>
    <t>HMI 0001350900</t>
  </si>
  <si>
    <t>HMI 0001353125</t>
  </si>
  <si>
    <t>HMI 0001365471</t>
  </si>
  <si>
    <t>HMI 0001375635</t>
  </si>
  <si>
    <t>HMI 0001380278</t>
  </si>
  <si>
    <t>HMI 0001381156</t>
  </si>
  <si>
    <t>HMI 0001391764</t>
  </si>
  <si>
    <t>HMI 0001398934</t>
  </si>
  <si>
    <t>HMI 0001400707</t>
  </si>
  <si>
    <t>HMI 0001403323</t>
  </si>
  <si>
    <t>HMI 0001403550</t>
  </si>
  <si>
    <t>HMI 0001408953</t>
  </si>
  <si>
    <t>HMI 0001419363</t>
  </si>
  <si>
    <t>HMI 0001421648</t>
  </si>
  <si>
    <t>HMI 0001421708</t>
  </si>
  <si>
    <t>HMI 0001421923</t>
  </si>
  <si>
    <t>HMI 0001422449</t>
  </si>
  <si>
    <t>HMI 0001423160</t>
  </si>
  <si>
    <t>HMI 0001423496</t>
  </si>
  <si>
    <t>HMI 0001424345</t>
  </si>
  <si>
    <t>HMI 0001425521</t>
  </si>
  <si>
    <t>HMI 0001427587</t>
  </si>
  <si>
    <t>HMI 0001430107</t>
  </si>
  <si>
    <t>HMI 0001432341</t>
  </si>
  <si>
    <t>HMI 0001440295</t>
  </si>
  <si>
    <t>HMI 0001444039</t>
  </si>
  <si>
    <t>HMI 0001448730</t>
  </si>
  <si>
    <t>HMI 0001452117</t>
  </si>
  <si>
    <t>HDMI0000001717</t>
  </si>
  <si>
    <t>HDMI0000001878</t>
  </si>
  <si>
    <t>HDMI0000001879</t>
  </si>
  <si>
    <t>HDMI0000004928</t>
  </si>
  <si>
    <t>HDMI0000004929</t>
  </si>
  <si>
    <t>HDMI0000011069</t>
  </si>
  <si>
    <t>HDMI0000011070</t>
  </si>
  <si>
    <t>HDMI0000013095</t>
  </si>
  <si>
    <t>HDMI0000013104</t>
  </si>
  <si>
    <t>HDMI0000050877</t>
  </si>
  <si>
    <t>HDMI0000055042</t>
  </si>
  <si>
    <t>HDMI0000059209</t>
  </si>
  <si>
    <t>HDMI0000060062</t>
  </si>
  <si>
    <t>HDMI0000070225</t>
  </si>
  <si>
    <t>HDMI0000095430</t>
  </si>
  <si>
    <t>HDMI0000103540</t>
  </si>
  <si>
    <t>HDMI0000104940</t>
  </si>
  <si>
    <t>HDMI0000104967</t>
  </si>
  <si>
    <t>HDMI0000104971</t>
  </si>
  <si>
    <t>HDMI0000105170</t>
  </si>
  <si>
    <t>HDMI0000105384</t>
  </si>
  <si>
    <t>HDMI0000105433</t>
  </si>
  <si>
    <t>HDMI0000108486</t>
  </si>
  <si>
    <t>HDMI0000108504</t>
  </si>
  <si>
    <t>HDMI0000302087</t>
  </si>
  <si>
    <t>HDMI0000302088</t>
  </si>
  <si>
    <t>HDMI0000314277</t>
  </si>
  <si>
    <t>HDMI0000317842</t>
  </si>
  <si>
    <t>HDMI0000317843</t>
  </si>
  <si>
    <t>HDMI0000335177</t>
  </si>
  <si>
    <t>HDMI0000337240</t>
  </si>
  <si>
    <t>HDMI0000338039</t>
  </si>
  <si>
    <t>HDMI0000343301</t>
  </si>
  <si>
    <t>HDMI0000360498</t>
  </si>
  <si>
    <t>HDMI0000360502</t>
  </si>
  <si>
    <t>HDMI0000360556</t>
  </si>
  <si>
    <t>HDMI0000362993</t>
  </si>
  <si>
    <t>HDMI0000364472</t>
  </si>
  <si>
    <t>HDMI0000365064</t>
  </si>
  <si>
    <t>HDMI0000366664</t>
  </si>
  <si>
    <t>HDMI0000373021</t>
  </si>
  <si>
    <t>HDMI0000376116</t>
  </si>
  <si>
    <t>HDMI0000376290</t>
  </si>
  <si>
    <t>HDMI0000376295</t>
  </si>
  <si>
    <t>HDMI0000376319</t>
  </si>
  <si>
    <t>HDMI0000378938</t>
  </si>
  <si>
    <t>HDMI0000379766</t>
  </si>
  <si>
    <t>HDMI0000382930</t>
  </si>
  <si>
    <t>HDMI0000391380</t>
  </si>
  <si>
    <t>EN REVISION</t>
  </si>
  <si>
    <t>HDMI0000395619</t>
  </si>
  <si>
    <t>HDMI0000404941</t>
  </si>
  <si>
    <t>HDMI0000410709</t>
  </si>
  <si>
    <t>HDMI0000417002</t>
  </si>
  <si>
    <t>CSM617867</t>
  </si>
  <si>
    <t>ALCIRA PEREZ MORALES</t>
  </si>
  <si>
    <t>LINA MARCELA GIRALDO RINCON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</si>
</sst>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43686BCF-00AC-44EB-BDFA-0A5797F2A1F4}"/>
    <cellStyle name="Normal 4" xfId="3" xr:uid="{EA33610C-611B-4DE1-B8AB-3EE19B1A9B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24047EE-9F13-44E4-8194-97DEE9F4AD0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24047EE-9F13-44E4-8194-97DEE9F4AD07}" id="{A52DD05F-82E7-4EED-8F32-1DADBAE71147}">
    <text>SUAMTORIA DE GIRO DIRECTO Y ESFUERZO PROPIO</text>
  </threadedComment>
  <threadedComment ref="K8" dT="2020-08-04T16:00:44.11" personId="{624047EE-9F13-44E4-8194-97DEE9F4AD07}" id="{4DFADB1F-07BA-4EE6-BCED-A5CA0465755D}">
    <text>SUMATORIA DE PAGOS (DESCUENTOS ,TESORERIA,EMBARGOS)</text>
  </threadedComment>
  <threadedComment ref="R8" dT="2020-08-04T15:59:07.94" personId="{624047EE-9F13-44E4-8194-97DEE9F4AD07}" id="{568B01B0-D16D-4D0B-9732-7AD940FD7AA5}">
    <text>SUMATORIA DE VALORES (PRESCRITAS SALDO DE FACTURAS DE CONTRATO LIQUIDADOS Y OTROS CONCEPTOS (N/A NO RADICADAS)</text>
  </threadedComment>
  <threadedComment ref="X8" dT="2020-08-04T15:55:33.73" personId="{624047EE-9F13-44E4-8194-97DEE9F4AD07}" id="{BA3B3FC9-038D-49B6-8E8D-33AC34B07162}">
    <text>SUMATORIA DE LOS VALORES DE GLOSAS LEGALIZADAS Y GLOSAS POR CONCILIAR</text>
  </threadedComment>
  <threadedComment ref="AC8" dT="2020-08-04T15:56:24.52" personId="{624047EE-9F13-44E4-8194-97DEE9F4AD07}" id="{9EF85B09-C527-442E-83F4-5BD8B6E512F6}">
    <text>VALRO INDIVIDUAL DE LA GLOSAS LEGALIZADA</text>
  </threadedComment>
  <threadedComment ref="AE8" dT="2020-08-04T15:56:04.49" personId="{624047EE-9F13-44E4-8194-97DEE9F4AD07}" id="{DCE646FB-4DF9-4B87-8467-5182B9E91160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912AF-6802-4073-AF87-6BC8B34D83AB}">
  <dimension ref="A1:AK102"/>
  <sheetViews>
    <sheetView tabSelected="1" zoomScale="70" zoomScaleNormal="70" workbookViewId="0">
      <selection activeCell="E1" sqref="E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.5703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45071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1305712</v>
      </c>
      <c r="E9" s="25">
        <v>43493</v>
      </c>
      <c r="F9" s="26">
        <v>43850</v>
      </c>
      <c r="G9" s="27">
        <v>47800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47800</v>
      </c>
      <c r="P9" s="24">
        <v>0</v>
      </c>
      <c r="Q9" s="30">
        <v>0</v>
      </c>
      <c r="R9" s="31">
        <v>47800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1305720</v>
      </c>
      <c r="E10" s="25">
        <v>43493</v>
      </c>
      <c r="F10" s="26">
        <v>43850</v>
      </c>
      <c r="G10" s="27">
        <v>29900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29900</v>
      </c>
      <c r="P10" s="24">
        <v>0</v>
      </c>
      <c r="Q10" s="30">
        <v>0</v>
      </c>
      <c r="R10" s="31">
        <v>29900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55</v>
      </c>
      <c r="D11" s="23">
        <v>1305727</v>
      </c>
      <c r="E11" s="25">
        <v>43493</v>
      </c>
      <c r="F11" s="26">
        <v>43850</v>
      </c>
      <c r="G11" s="27">
        <v>47800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47800</v>
      </c>
      <c r="P11" s="24">
        <v>0</v>
      </c>
      <c r="Q11" s="30">
        <v>0</v>
      </c>
      <c r="R11" s="31">
        <v>47800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56</v>
      </c>
      <c r="D12" s="23">
        <v>1350900</v>
      </c>
      <c r="E12" s="25">
        <v>43656</v>
      </c>
      <c r="F12" s="26">
        <v>43691</v>
      </c>
      <c r="G12" s="27">
        <v>11500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11500</v>
      </c>
      <c r="P12" s="24">
        <v>0</v>
      </c>
      <c r="Q12" s="30">
        <v>0</v>
      </c>
      <c r="R12" s="31">
        <v>11500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57</v>
      </c>
      <c r="D13" s="23">
        <v>1353125</v>
      </c>
      <c r="E13" s="25">
        <v>43664</v>
      </c>
      <c r="F13" s="26">
        <v>43691</v>
      </c>
      <c r="G13" s="27">
        <v>22600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22600</v>
      </c>
      <c r="P13" s="24">
        <v>0</v>
      </c>
      <c r="Q13" s="30">
        <v>0</v>
      </c>
      <c r="R13" s="31">
        <v>22600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58</v>
      </c>
      <c r="D14" s="23">
        <v>1365471</v>
      </c>
      <c r="E14" s="25">
        <v>43707</v>
      </c>
      <c r="F14" s="26">
        <v>43783</v>
      </c>
      <c r="G14" s="27">
        <v>33100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33100</v>
      </c>
      <c r="P14" s="24">
        <v>0</v>
      </c>
      <c r="Q14" s="30">
        <v>0</v>
      </c>
      <c r="R14" s="31">
        <v>33100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59</v>
      </c>
      <c r="D15" s="23">
        <v>1375635</v>
      </c>
      <c r="E15" s="25">
        <v>43740</v>
      </c>
      <c r="F15" s="26">
        <v>43783</v>
      </c>
      <c r="G15" s="27">
        <v>616252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616252</v>
      </c>
      <c r="P15" s="24">
        <v>0</v>
      </c>
      <c r="Q15" s="30">
        <v>0</v>
      </c>
      <c r="R15" s="31">
        <v>616252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60</v>
      </c>
      <c r="D16" s="23">
        <v>1380278</v>
      </c>
      <c r="E16" s="25">
        <v>43760</v>
      </c>
      <c r="F16" s="26">
        <v>43783</v>
      </c>
      <c r="G16" s="27">
        <v>73970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73970</v>
      </c>
      <c r="P16" s="24">
        <v>0</v>
      </c>
      <c r="Q16" s="30">
        <v>0</v>
      </c>
      <c r="R16" s="31">
        <v>73970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61</v>
      </c>
      <c r="D17" s="23">
        <v>1381156</v>
      </c>
      <c r="E17" s="25">
        <v>43757</v>
      </c>
      <c r="F17" s="26">
        <v>43783</v>
      </c>
      <c r="G17" s="27">
        <v>2702096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2702096</v>
      </c>
      <c r="P17" s="24">
        <v>0</v>
      </c>
      <c r="Q17" s="30">
        <v>0</v>
      </c>
      <c r="R17" s="31">
        <v>2702096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62</v>
      </c>
      <c r="D18" s="23">
        <v>1391764</v>
      </c>
      <c r="E18" s="25">
        <v>43801</v>
      </c>
      <c r="F18" s="26">
        <v>43850</v>
      </c>
      <c r="G18" s="27">
        <v>480277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480277</v>
      </c>
      <c r="P18" s="24">
        <v>0</v>
      </c>
      <c r="Q18" s="30">
        <v>0</v>
      </c>
      <c r="R18" s="31">
        <v>480277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63</v>
      </c>
      <c r="D19" s="23">
        <v>1398934</v>
      </c>
      <c r="E19" s="25">
        <v>43832</v>
      </c>
      <c r="F19" s="26">
        <v>44091</v>
      </c>
      <c r="G19" s="27">
        <v>843832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843832</v>
      </c>
      <c r="P19" s="24">
        <v>0</v>
      </c>
      <c r="Q19" s="30">
        <v>0</v>
      </c>
      <c r="R19" s="31">
        <v>843832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64</v>
      </c>
      <c r="D20" s="23">
        <v>1400707</v>
      </c>
      <c r="E20" s="25">
        <v>43841</v>
      </c>
      <c r="F20" s="26">
        <v>44091</v>
      </c>
      <c r="G20" s="27">
        <v>301015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301015</v>
      </c>
      <c r="P20" s="24">
        <v>0</v>
      </c>
      <c r="Q20" s="30">
        <v>0</v>
      </c>
      <c r="R20" s="31">
        <v>301015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65</v>
      </c>
      <c r="D21" s="23">
        <v>1403323</v>
      </c>
      <c r="E21" s="25">
        <v>43849</v>
      </c>
      <c r="F21" s="26">
        <v>44091</v>
      </c>
      <c r="G21" s="27">
        <v>74572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74572</v>
      </c>
      <c r="P21" s="24">
        <v>0</v>
      </c>
      <c r="Q21" s="30">
        <v>0</v>
      </c>
      <c r="R21" s="31">
        <v>74572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66</v>
      </c>
      <c r="D22" s="23">
        <v>1403550</v>
      </c>
      <c r="E22" s="25">
        <v>43850</v>
      </c>
      <c r="F22" s="26">
        <v>44091</v>
      </c>
      <c r="G22" s="27">
        <v>669479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669479</v>
      </c>
      <c r="P22" s="24">
        <v>0</v>
      </c>
      <c r="Q22" s="30">
        <v>0</v>
      </c>
      <c r="R22" s="31">
        <v>669479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67</v>
      </c>
      <c r="D23" s="23">
        <v>1408953</v>
      </c>
      <c r="E23" s="25">
        <v>43868</v>
      </c>
      <c r="F23" s="26">
        <v>43937</v>
      </c>
      <c r="G23" s="27">
        <v>305880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305880</v>
      </c>
      <c r="P23" s="24">
        <v>0</v>
      </c>
      <c r="Q23" s="30">
        <v>0</v>
      </c>
      <c r="R23" s="31">
        <v>305880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68</v>
      </c>
      <c r="D24" s="23">
        <v>1419363</v>
      </c>
      <c r="E24" s="25">
        <v>43904</v>
      </c>
      <c r="F24" s="26">
        <v>43937</v>
      </c>
      <c r="G24" s="27">
        <v>57940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57940</v>
      </c>
      <c r="P24" s="24">
        <v>0</v>
      </c>
      <c r="Q24" s="30">
        <v>0</v>
      </c>
      <c r="R24" s="31">
        <v>57940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69</v>
      </c>
      <c r="D25" s="23">
        <v>1421648</v>
      </c>
      <c r="E25" s="25">
        <v>43919</v>
      </c>
      <c r="F25" s="26">
        <v>44091</v>
      </c>
      <c r="G25" s="27">
        <v>1008246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1008246</v>
      </c>
      <c r="P25" s="24">
        <v>0</v>
      </c>
      <c r="Q25" s="30">
        <v>0</v>
      </c>
      <c r="R25" s="31">
        <v>1008246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70</v>
      </c>
      <c r="D26" s="23">
        <v>1421708</v>
      </c>
      <c r="E26" s="25">
        <v>43910</v>
      </c>
      <c r="F26" s="26">
        <v>43937</v>
      </c>
      <c r="G26" s="27">
        <v>11959264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11959264</v>
      </c>
      <c r="P26" s="24">
        <v>0</v>
      </c>
      <c r="Q26" s="30">
        <v>0</v>
      </c>
      <c r="R26" s="31">
        <v>11959264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71</v>
      </c>
      <c r="D27" s="23">
        <v>1421923</v>
      </c>
      <c r="E27" s="25">
        <v>43920</v>
      </c>
      <c r="F27" s="26">
        <v>43937</v>
      </c>
      <c r="G27" s="27">
        <v>980881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980881</v>
      </c>
      <c r="P27" s="24">
        <v>0</v>
      </c>
      <c r="Q27" s="30">
        <v>0</v>
      </c>
      <c r="R27" s="31">
        <v>980881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72</v>
      </c>
      <c r="D28" s="23">
        <v>1422449</v>
      </c>
      <c r="E28" s="25">
        <v>43926</v>
      </c>
      <c r="F28" s="26">
        <v>44091</v>
      </c>
      <c r="G28" s="27">
        <v>769857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769857</v>
      </c>
      <c r="P28" s="24">
        <v>0</v>
      </c>
      <c r="Q28" s="30">
        <v>0</v>
      </c>
      <c r="R28" s="31">
        <v>769857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73</v>
      </c>
      <c r="D29" s="23">
        <v>1423160</v>
      </c>
      <c r="E29" s="25">
        <v>43934</v>
      </c>
      <c r="F29" s="26">
        <v>44091</v>
      </c>
      <c r="G29" s="27">
        <v>221996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221996</v>
      </c>
      <c r="P29" s="24">
        <v>0</v>
      </c>
      <c r="Q29" s="30">
        <v>0</v>
      </c>
      <c r="R29" s="31">
        <v>221996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74</v>
      </c>
      <c r="D30" s="23">
        <v>1423496</v>
      </c>
      <c r="E30" s="25">
        <v>43936</v>
      </c>
      <c r="F30" s="26">
        <v>44091</v>
      </c>
      <c r="G30" s="27">
        <v>232054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232054</v>
      </c>
      <c r="P30" s="24">
        <v>0</v>
      </c>
      <c r="Q30" s="30">
        <v>0</v>
      </c>
      <c r="R30" s="31">
        <v>232054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75</v>
      </c>
      <c r="D31" s="23">
        <v>1424345</v>
      </c>
      <c r="E31" s="25">
        <v>43947</v>
      </c>
      <c r="F31" s="26">
        <v>44091</v>
      </c>
      <c r="G31" s="27">
        <v>90612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90612</v>
      </c>
      <c r="P31" s="24">
        <v>0</v>
      </c>
      <c r="Q31" s="30">
        <v>0</v>
      </c>
      <c r="R31" s="31">
        <v>90612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76</v>
      </c>
      <c r="D32" s="23">
        <v>1425521</v>
      </c>
      <c r="E32" s="25">
        <v>43957</v>
      </c>
      <c r="F32" s="26">
        <v>44091</v>
      </c>
      <c r="G32" s="27">
        <v>757654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757654</v>
      </c>
      <c r="P32" s="24">
        <v>0</v>
      </c>
      <c r="Q32" s="30">
        <v>0</v>
      </c>
      <c r="R32" s="31">
        <v>757654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77</v>
      </c>
      <c r="D33" s="23">
        <v>1427587</v>
      </c>
      <c r="E33" s="25">
        <v>43978</v>
      </c>
      <c r="F33" s="26">
        <v>44091</v>
      </c>
      <c r="G33" s="27">
        <v>604231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604231</v>
      </c>
      <c r="P33" s="24">
        <v>0</v>
      </c>
      <c r="Q33" s="30">
        <v>0</v>
      </c>
      <c r="R33" s="31">
        <v>604231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78</v>
      </c>
      <c r="D34" s="23">
        <v>1430107</v>
      </c>
      <c r="E34" s="25">
        <v>43995</v>
      </c>
      <c r="F34" s="26">
        <v>44091</v>
      </c>
      <c r="G34" s="27">
        <v>359249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359249</v>
      </c>
      <c r="P34" s="24">
        <v>0</v>
      </c>
      <c r="Q34" s="30">
        <v>0</v>
      </c>
      <c r="R34" s="31">
        <v>359249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79</v>
      </c>
      <c r="D35" s="23">
        <v>1432341</v>
      </c>
      <c r="E35" s="25">
        <v>44009</v>
      </c>
      <c r="F35" s="26">
        <v>44091</v>
      </c>
      <c r="G35" s="27">
        <v>566997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566997</v>
      </c>
      <c r="P35" s="24">
        <v>0</v>
      </c>
      <c r="Q35" s="30">
        <v>0</v>
      </c>
      <c r="R35" s="31">
        <v>566997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80</v>
      </c>
      <c r="D36" s="23">
        <v>1440295</v>
      </c>
      <c r="E36" s="25">
        <v>44046</v>
      </c>
      <c r="F36" s="26">
        <v>44120</v>
      </c>
      <c r="G36" s="27">
        <v>643887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643887</v>
      </c>
      <c r="P36" s="24">
        <v>0</v>
      </c>
      <c r="Q36" s="30">
        <v>0</v>
      </c>
      <c r="R36" s="31">
        <v>643887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81</v>
      </c>
      <c r="D37" s="23">
        <v>1444039</v>
      </c>
      <c r="E37" s="25">
        <v>44069</v>
      </c>
      <c r="F37" s="26">
        <v>44120</v>
      </c>
      <c r="G37" s="27">
        <v>112815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112815</v>
      </c>
      <c r="P37" s="24">
        <v>0</v>
      </c>
      <c r="Q37" s="30">
        <v>0</v>
      </c>
      <c r="R37" s="31">
        <v>112815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82</v>
      </c>
      <c r="D38" s="23">
        <v>1448730</v>
      </c>
      <c r="E38" s="25">
        <v>44081</v>
      </c>
      <c r="F38" s="26">
        <v>44120</v>
      </c>
      <c r="G38" s="27">
        <v>2137800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2137800</v>
      </c>
      <c r="P38" s="24">
        <v>0</v>
      </c>
      <c r="Q38" s="30">
        <v>0</v>
      </c>
      <c r="R38" s="31">
        <v>2137800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83</v>
      </c>
      <c r="D39" s="23">
        <v>1452117</v>
      </c>
      <c r="E39" s="25">
        <v>44100</v>
      </c>
      <c r="F39" s="26">
        <v>44120</v>
      </c>
      <c r="G39" s="27">
        <v>271266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271266</v>
      </c>
      <c r="P39" s="24">
        <v>0</v>
      </c>
      <c r="Q39" s="30">
        <v>0</v>
      </c>
      <c r="R39" s="31">
        <v>271266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84</v>
      </c>
      <c r="D40" s="23">
        <v>1717</v>
      </c>
      <c r="E40" s="25">
        <v>44112</v>
      </c>
      <c r="F40" s="26">
        <v>44146</v>
      </c>
      <c r="G40" s="27">
        <v>652759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652759</v>
      </c>
      <c r="P40" s="24">
        <v>0</v>
      </c>
      <c r="Q40" s="30">
        <v>0</v>
      </c>
      <c r="R40" s="31">
        <v>652759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85</v>
      </c>
      <c r="D41" s="23">
        <v>1878</v>
      </c>
      <c r="E41" s="25">
        <v>44113</v>
      </c>
      <c r="F41" s="26">
        <v>44146</v>
      </c>
      <c r="G41" s="27">
        <v>63746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63746</v>
      </c>
      <c r="P41" s="24">
        <v>0</v>
      </c>
      <c r="Q41" s="30">
        <v>0</v>
      </c>
      <c r="R41" s="31">
        <v>63746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86</v>
      </c>
      <c r="D42" s="23">
        <v>1879</v>
      </c>
      <c r="E42" s="25">
        <v>44113</v>
      </c>
      <c r="F42" s="26">
        <v>44146</v>
      </c>
      <c r="G42" s="27">
        <v>216994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216994</v>
      </c>
      <c r="P42" s="24">
        <v>0</v>
      </c>
      <c r="Q42" s="30">
        <v>0</v>
      </c>
      <c r="R42" s="31">
        <v>216994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87</v>
      </c>
      <c r="D43" s="23">
        <v>4928</v>
      </c>
      <c r="E43" s="25">
        <v>44047</v>
      </c>
      <c r="F43" s="26">
        <v>44146</v>
      </c>
      <c r="G43" s="27">
        <v>212600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212600</v>
      </c>
      <c r="P43" s="24">
        <v>0</v>
      </c>
      <c r="Q43" s="30">
        <v>0</v>
      </c>
      <c r="R43" s="31">
        <v>212600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88</v>
      </c>
      <c r="D44" s="23">
        <v>4929</v>
      </c>
      <c r="E44" s="25">
        <v>44047</v>
      </c>
      <c r="F44" s="26">
        <v>44214</v>
      </c>
      <c r="G44" s="27">
        <v>254000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254000</v>
      </c>
      <c r="P44" s="24">
        <v>0</v>
      </c>
      <c r="Q44" s="30">
        <v>0</v>
      </c>
      <c r="R44" s="31">
        <v>254000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89</v>
      </c>
      <c r="D45" s="23">
        <v>11069</v>
      </c>
      <c r="E45" s="25">
        <v>44146</v>
      </c>
      <c r="F45" s="26">
        <v>44182</v>
      </c>
      <c r="G45" s="27">
        <v>57600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57600</v>
      </c>
      <c r="P45" s="24">
        <v>0</v>
      </c>
      <c r="Q45" s="30">
        <v>0</v>
      </c>
      <c r="R45" s="31">
        <v>57600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90</v>
      </c>
      <c r="D46" s="23">
        <v>11070</v>
      </c>
      <c r="E46" s="25">
        <v>44146</v>
      </c>
      <c r="F46" s="26">
        <v>44182</v>
      </c>
      <c r="G46" s="27">
        <v>216994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216994</v>
      </c>
      <c r="P46" s="24">
        <v>0</v>
      </c>
      <c r="Q46" s="30">
        <v>0</v>
      </c>
      <c r="R46" s="31">
        <v>216994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91</v>
      </c>
      <c r="D47" s="23">
        <v>13095</v>
      </c>
      <c r="E47" s="25">
        <v>44153</v>
      </c>
      <c r="F47" s="26">
        <v>44182</v>
      </c>
      <c r="G47" s="27">
        <v>263591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263591</v>
      </c>
      <c r="P47" s="24">
        <v>0</v>
      </c>
      <c r="Q47" s="30">
        <v>0</v>
      </c>
      <c r="R47" s="31">
        <v>263591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92</v>
      </c>
      <c r="D48" s="23">
        <v>13104</v>
      </c>
      <c r="E48" s="25">
        <v>44152</v>
      </c>
      <c r="F48" s="26">
        <v>44182</v>
      </c>
      <c r="G48" s="27">
        <v>88803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88803</v>
      </c>
      <c r="P48" s="24">
        <v>0</v>
      </c>
      <c r="Q48" s="30">
        <v>0</v>
      </c>
      <c r="R48" s="31">
        <v>88803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93</v>
      </c>
      <c r="D49" s="23">
        <v>50877</v>
      </c>
      <c r="E49" s="25">
        <v>44280</v>
      </c>
      <c r="F49" s="26">
        <v>44306</v>
      </c>
      <c r="G49" s="27">
        <v>100000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100000</v>
      </c>
      <c r="P49" s="24">
        <v>0</v>
      </c>
      <c r="Q49" s="30">
        <v>0</v>
      </c>
      <c r="R49" s="31">
        <v>100000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94</v>
      </c>
      <c r="D50" s="23">
        <v>55042</v>
      </c>
      <c r="E50" s="25">
        <v>44298</v>
      </c>
      <c r="F50" s="26">
        <v>44431</v>
      </c>
      <c r="G50" s="27">
        <v>329400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329400</v>
      </c>
      <c r="P50" s="24">
        <v>0</v>
      </c>
      <c r="Q50" s="30">
        <v>0</v>
      </c>
      <c r="R50" s="31">
        <v>329400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95</v>
      </c>
      <c r="D51" s="23">
        <v>59209</v>
      </c>
      <c r="E51" s="25">
        <v>44309</v>
      </c>
      <c r="F51" s="26">
        <v>44431</v>
      </c>
      <c r="G51" s="27">
        <v>22300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22300</v>
      </c>
      <c r="P51" s="24">
        <v>0</v>
      </c>
      <c r="Q51" s="30">
        <v>0</v>
      </c>
      <c r="R51" s="31">
        <v>22300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96</v>
      </c>
      <c r="D52" s="23">
        <v>60062</v>
      </c>
      <c r="E52" s="25">
        <v>44313</v>
      </c>
      <c r="F52" s="26">
        <v>44431</v>
      </c>
      <c r="G52" s="27">
        <v>52400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52400</v>
      </c>
      <c r="P52" s="24">
        <v>0</v>
      </c>
      <c r="Q52" s="30">
        <v>0</v>
      </c>
      <c r="R52" s="31">
        <v>52400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97</v>
      </c>
      <c r="D53" s="23">
        <v>70225</v>
      </c>
      <c r="E53" s="25">
        <v>44332</v>
      </c>
      <c r="F53" s="26">
        <v>44431</v>
      </c>
      <c r="G53" s="27">
        <v>1523577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1523577</v>
      </c>
      <c r="P53" s="24">
        <v>0</v>
      </c>
      <c r="Q53" s="30">
        <v>0</v>
      </c>
      <c r="R53" s="31">
        <v>1523577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98</v>
      </c>
      <c r="D54" s="23">
        <v>95430</v>
      </c>
      <c r="E54" s="25">
        <v>44428</v>
      </c>
      <c r="F54" s="26">
        <v>44454</v>
      </c>
      <c r="G54" s="27">
        <v>441052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441052</v>
      </c>
      <c r="P54" s="24">
        <v>0</v>
      </c>
      <c r="Q54" s="30">
        <v>0</v>
      </c>
      <c r="R54" s="31">
        <v>441052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53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99</v>
      </c>
      <c r="D55" s="23">
        <v>103540</v>
      </c>
      <c r="E55" s="25">
        <v>44459</v>
      </c>
      <c r="F55" s="26">
        <v>44483</v>
      </c>
      <c r="G55" s="27">
        <v>375447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375447</v>
      </c>
      <c r="P55" s="24">
        <v>0</v>
      </c>
      <c r="Q55" s="30">
        <v>0</v>
      </c>
      <c r="R55" s="31">
        <v>375447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100</v>
      </c>
      <c r="D56" s="23">
        <v>104940</v>
      </c>
      <c r="E56" s="25">
        <v>44463</v>
      </c>
      <c r="F56" s="26">
        <v>44512</v>
      </c>
      <c r="G56" s="27">
        <v>28400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28400</v>
      </c>
      <c r="P56" s="24">
        <v>0</v>
      </c>
      <c r="Q56" s="30">
        <v>0</v>
      </c>
      <c r="R56" s="31">
        <v>28400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101</v>
      </c>
      <c r="D57" s="23">
        <v>104967</v>
      </c>
      <c r="E57" s="25">
        <v>44463</v>
      </c>
      <c r="F57" s="26">
        <v>44483</v>
      </c>
      <c r="G57" s="27">
        <v>121100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121100</v>
      </c>
      <c r="P57" s="24">
        <v>0</v>
      </c>
      <c r="Q57" s="30">
        <v>0</v>
      </c>
      <c r="R57" s="31">
        <v>121100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102</v>
      </c>
      <c r="D58" s="23">
        <v>104971</v>
      </c>
      <c r="E58" s="25">
        <v>44463</v>
      </c>
      <c r="F58" s="26">
        <v>44512</v>
      </c>
      <c r="G58" s="27">
        <v>35500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35500</v>
      </c>
      <c r="P58" s="24">
        <v>0</v>
      </c>
      <c r="Q58" s="30">
        <v>0</v>
      </c>
      <c r="R58" s="31">
        <v>35500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103</v>
      </c>
      <c r="D59" s="23">
        <v>105170</v>
      </c>
      <c r="E59" s="25">
        <v>44461</v>
      </c>
      <c r="F59" s="26">
        <v>44483</v>
      </c>
      <c r="G59" s="27">
        <v>826750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826750</v>
      </c>
      <c r="P59" s="24">
        <v>0</v>
      </c>
      <c r="Q59" s="30">
        <v>0</v>
      </c>
      <c r="R59" s="31">
        <v>826750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53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104</v>
      </c>
      <c r="D60" s="23">
        <v>105384</v>
      </c>
      <c r="E60" s="25">
        <v>44463</v>
      </c>
      <c r="F60" s="26">
        <v>44483</v>
      </c>
      <c r="G60" s="27">
        <v>784600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784600</v>
      </c>
      <c r="P60" s="24">
        <v>0</v>
      </c>
      <c r="Q60" s="30">
        <v>0</v>
      </c>
      <c r="R60" s="31">
        <v>784600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53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105</v>
      </c>
      <c r="D61" s="23">
        <v>105433</v>
      </c>
      <c r="E61" s="25">
        <v>44464</v>
      </c>
      <c r="F61" s="26">
        <v>44483</v>
      </c>
      <c r="G61" s="27">
        <v>970504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970504</v>
      </c>
      <c r="P61" s="24">
        <v>0</v>
      </c>
      <c r="Q61" s="30">
        <v>0</v>
      </c>
      <c r="R61" s="31">
        <v>970504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106</v>
      </c>
      <c r="D62" s="23">
        <v>108486</v>
      </c>
      <c r="E62" s="25">
        <v>44474</v>
      </c>
      <c r="F62" s="26">
        <v>44512</v>
      </c>
      <c r="G62" s="27">
        <v>235400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235400</v>
      </c>
      <c r="P62" s="24">
        <v>0</v>
      </c>
      <c r="Q62" s="30">
        <v>0</v>
      </c>
      <c r="R62" s="31">
        <v>235400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107</v>
      </c>
      <c r="D63" s="23">
        <v>108504</v>
      </c>
      <c r="E63" s="25">
        <v>44474</v>
      </c>
      <c r="F63" s="26">
        <v>44545</v>
      </c>
      <c r="G63" s="27">
        <v>118400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118400</v>
      </c>
      <c r="P63" s="24">
        <v>0</v>
      </c>
      <c r="Q63" s="30">
        <v>0</v>
      </c>
      <c r="R63" s="31">
        <v>118400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53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108</v>
      </c>
      <c r="D64" s="23">
        <v>302087</v>
      </c>
      <c r="E64" s="25">
        <v>44544</v>
      </c>
      <c r="F64" s="26">
        <v>44635</v>
      </c>
      <c r="G64" s="27">
        <v>6460458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6460458</v>
      </c>
      <c r="P64" s="24">
        <v>0</v>
      </c>
      <c r="Q64" s="30">
        <v>0</v>
      </c>
      <c r="R64" s="31">
        <v>6460458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109</v>
      </c>
      <c r="D65" s="23">
        <v>302088</v>
      </c>
      <c r="E65" s="25">
        <v>44544</v>
      </c>
      <c r="F65" s="26">
        <v>44635</v>
      </c>
      <c r="G65" s="27">
        <v>216994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216994</v>
      </c>
      <c r="P65" s="24">
        <v>0</v>
      </c>
      <c r="Q65" s="30">
        <v>0</v>
      </c>
      <c r="R65" s="31">
        <v>216994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53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110</v>
      </c>
      <c r="D66" s="23">
        <v>314277</v>
      </c>
      <c r="E66" s="25">
        <v>44620</v>
      </c>
      <c r="F66" s="26">
        <v>44663</v>
      </c>
      <c r="G66" s="27">
        <v>298370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298370</v>
      </c>
      <c r="P66" s="24">
        <v>0</v>
      </c>
      <c r="Q66" s="30">
        <v>0</v>
      </c>
      <c r="R66" s="31">
        <v>298370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111</v>
      </c>
      <c r="D67" s="23">
        <v>317842</v>
      </c>
      <c r="E67" s="25">
        <v>44613</v>
      </c>
      <c r="F67" s="26">
        <v>44663</v>
      </c>
      <c r="G67" s="27">
        <v>881605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881605</v>
      </c>
      <c r="P67" s="24">
        <v>0</v>
      </c>
      <c r="Q67" s="30">
        <v>0</v>
      </c>
      <c r="R67" s="31">
        <v>881605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112</v>
      </c>
      <c r="D68" s="23">
        <v>317843</v>
      </c>
      <c r="E68" s="25">
        <v>44613</v>
      </c>
      <c r="F68" s="26">
        <v>44663</v>
      </c>
      <c r="G68" s="27">
        <v>80832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80832</v>
      </c>
      <c r="P68" s="24">
        <v>0</v>
      </c>
      <c r="Q68" s="30">
        <v>0</v>
      </c>
      <c r="R68" s="31">
        <v>80832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113</v>
      </c>
      <c r="D69" s="23">
        <v>335177</v>
      </c>
      <c r="E69" s="25">
        <v>44694</v>
      </c>
      <c r="F69" s="26">
        <v>44726</v>
      </c>
      <c r="G69" s="27">
        <v>1934855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1934855</v>
      </c>
      <c r="P69" s="24">
        <v>0</v>
      </c>
      <c r="Q69" s="30">
        <v>0</v>
      </c>
      <c r="R69" s="31">
        <v>1934855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53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114</v>
      </c>
      <c r="D70" s="23">
        <v>337240</v>
      </c>
      <c r="E70" s="25">
        <v>44705</v>
      </c>
      <c r="F70" s="26">
        <v>44818</v>
      </c>
      <c r="G70" s="27">
        <v>180000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180000</v>
      </c>
      <c r="P70" s="24">
        <v>0</v>
      </c>
      <c r="Q70" s="30">
        <v>0</v>
      </c>
      <c r="R70" s="31">
        <v>180000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53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115</v>
      </c>
      <c r="D71" s="23">
        <v>338039</v>
      </c>
      <c r="E71" s="25">
        <v>44707</v>
      </c>
      <c r="F71" s="26">
        <v>44726</v>
      </c>
      <c r="G71" s="27">
        <v>57700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57700</v>
      </c>
      <c r="P71" s="24">
        <v>0</v>
      </c>
      <c r="Q71" s="30">
        <v>0</v>
      </c>
      <c r="R71" s="31">
        <v>57700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116</v>
      </c>
      <c r="D72" s="23">
        <v>343301</v>
      </c>
      <c r="E72" s="25">
        <v>44725</v>
      </c>
      <c r="F72" s="26">
        <v>44818</v>
      </c>
      <c r="G72" s="27">
        <v>103600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103600</v>
      </c>
      <c r="P72" s="24">
        <v>0</v>
      </c>
      <c r="Q72" s="30">
        <v>0</v>
      </c>
      <c r="R72" s="31">
        <v>103600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53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117</v>
      </c>
      <c r="D73" s="23">
        <v>360498</v>
      </c>
      <c r="E73" s="25">
        <v>44777</v>
      </c>
      <c r="F73" s="26">
        <v>44818</v>
      </c>
      <c r="G73" s="27">
        <v>81800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81800</v>
      </c>
      <c r="P73" s="24">
        <v>0</v>
      </c>
      <c r="Q73" s="30">
        <v>0</v>
      </c>
      <c r="R73" s="31">
        <v>81800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53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118</v>
      </c>
      <c r="D74" s="23">
        <v>360502</v>
      </c>
      <c r="E74" s="25">
        <v>44777</v>
      </c>
      <c r="F74" s="26">
        <v>44818</v>
      </c>
      <c r="G74" s="27">
        <v>17800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17800</v>
      </c>
      <c r="P74" s="24">
        <v>0</v>
      </c>
      <c r="Q74" s="30">
        <v>0</v>
      </c>
      <c r="R74" s="31">
        <v>17800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119</v>
      </c>
      <c r="D75" s="23">
        <v>360556</v>
      </c>
      <c r="E75" s="25">
        <v>44777</v>
      </c>
      <c r="F75" s="26">
        <v>44818</v>
      </c>
      <c r="G75" s="27">
        <v>101500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101500</v>
      </c>
      <c r="P75" s="24">
        <v>0</v>
      </c>
      <c r="Q75" s="30">
        <v>0</v>
      </c>
      <c r="R75" s="31">
        <v>101500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120</v>
      </c>
      <c r="D76" s="23">
        <v>362993</v>
      </c>
      <c r="E76" s="25">
        <v>44783</v>
      </c>
      <c r="F76" s="26">
        <v>44818</v>
      </c>
      <c r="G76" s="27">
        <v>691010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691010</v>
      </c>
      <c r="P76" s="24">
        <v>0</v>
      </c>
      <c r="Q76" s="30">
        <v>0</v>
      </c>
      <c r="R76" s="31">
        <v>691010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121</v>
      </c>
      <c r="D77" s="23">
        <v>364472</v>
      </c>
      <c r="E77" s="25">
        <v>44789</v>
      </c>
      <c r="F77" s="26">
        <v>44818</v>
      </c>
      <c r="G77" s="27">
        <v>166370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166370</v>
      </c>
      <c r="P77" s="24">
        <v>0</v>
      </c>
      <c r="Q77" s="30">
        <v>0</v>
      </c>
      <c r="R77" s="31">
        <v>166370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53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122</v>
      </c>
      <c r="D78" s="23">
        <v>365064</v>
      </c>
      <c r="E78" s="25">
        <v>44791</v>
      </c>
      <c r="F78" s="26">
        <v>44818</v>
      </c>
      <c r="G78" s="27">
        <v>284220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284220</v>
      </c>
      <c r="P78" s="24">
        <v>0</v>
      </c>
      <c r="Q78" s="30">
        <v>0</v>
      </c>
      <c r="R78" s="31">
        <v>284220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53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123</v>
      </c>
      <c r="D79" s="23">
        <v>366664</v>
      </c>
      <c r="E79" s="25">
        <v>44796</v>
      </c>
      <c r="F79" s="26">
        <v>44846</v>
      </c>
      <c r="G79" s="27">
        <v>222600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222600</v>
      </c>
      <c r="P79" s="24">
        <v>0</v>
      </c>
      <c r="Q79" s="30">
        <v>0</v>
      </c>
      <c r="R79" s="31">
        <v>222600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53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124</v>
      </c>
      <c r="D80" s="23">
        <v>373021</v>
      </c>
      <c r="E80" s="25">
        <v>44811</v>
      </c>
      <c r="F80" s="26">
        <v>44846</v>
      </c>
      <c r="G80" s="27">
        <v>1806165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1806165</v>
      </c>
      <c r="P80" s="24">
        <v>0</v>
      </c>
      <c r="Q80" s="30">
        <v>0</v>
      </c>
      <c r="R80" s="31">
        <v>1806165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125</v>
      </c>
      <c r="D81" s="23">
        <v>376116</v>
      </c>
      <c r="E81" s="25">
        <v>44824</v>
      </c>
      <c r="F81" s="26">
        <v>44846</v>
      </c>
      <c r="G81" s="27">
        <v>137000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137000</v>
      </c>
      <c r="P81" s="24">
        <v>0</v>
      </c>
      <c r="Q81" s="30">
        <v>0</v>
      </c>
      <c r="R81" s="31">
        <v>137000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126</v>
      </c>
      <c r="D82" s="23">
        <v>376290</v>
      </c>
      <c r="E82" s="25">
        <v>44825</v>
      </c>
      <c r="F82" s="26">
        <v>44846</v>
      </c>
      <c r="G82" s="27">
        <v>57700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57700</v>
      </c>
      <c r="P82" s="24">
        <v>0</v>
      </c>
      <c r="Q82" s="30">
        <v>0</v>
      </c>
      <c r="R82" s="31">
        <v>57700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53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127</v>
      </c>
      <c r="D83" s="23">
        <v>376295</v>
      </c>
      <c r="E83" s="25">
        <v>44825</v>
      </c>
      <c r="F83" s="26">
        <v>44846</v>
      </c>
      <c r="G83" s="27">
        <v>27300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27300</v>
      </c>
      <c r="P83" s="24">
        <v>0</v>
      </c>
      <c r="Q83" s="30">
        <v>0</v>
      </c>
      <c r="R83" s="31">
        <v>27300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128</v>
      </c>
      <c r="D84" s="23">
        <v>376319</v>
      </c>
      <c r="E84" s="25">
        <v>44825</v>
      </c>
      <c r="F84" s="26">
        <v>44846</v>
      </c>
      <c r="G84" s="27">
        <v>787100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787100</v>
      </c>
      <c r="P84" s="24">
        <v>0</v>
      </c>
      <c r="Q84" s="30">
        <v>0</v>
      </c>
      <c r="R84" s="31">
        <v>787100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53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129</v>
      </c>
      <c r="D85" s="23">
        <v>378938</v>
      </c>
      <c r="E85" s="25">
        <v>44833</v>
      </c>
      <c r="F85" s="26">
        <v>44893</v>
      </c>
      <c r="G85" s="27">
        <v>29000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29000</v>
      </c>
      <c r="P85" s="24">
        <v>0</v>
      </c>
      <c r="Q85" s="30">
        <v>0</v>
      </c>
      <c r="R85" s="31">
        <v>29000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130</v>
      </c>
      <c r="D86" s="23">
        <v>379766</v>
      </c>
      <c r="E86" s="25">
        <v>44818</v>
      </c>
      <c r="F86" s="26">
        <v>44846</v>
      </c>
      <c r="G86" s="27">
        <v>483220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483220</v>
      </c>
      <c r="P86" s="24">
        <v>0</v>
      </c>
      <c r="Q86" s="30">
        <v>0</v>
      </c>
      <c r="R86" s="31">
        <v>483220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53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131</v>
      </c>
      <c r="D87" s="23">
        <v>382930</v>
      </c>
      <c r="E87" s="25">
        <v>44845</v>
      </c>
      <c r="F87" s="26">
        <v>44893</v>
      </c>
      <c r="G87" s="27">
        <v>212700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212700</v>
      </c>
      <c r="P87" s="24">
        <v>0</v>
      </c>
      <c r="Q87" s="30">
        <v>0</v>
      </c>
      <c r="R87" s="31">
        <v>212700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132</v>
      </c>
      <c r="D88" s="23">
        <v>391380</v>
      </c>
      <c r="E88" s="25">
        <v>44872</v>
      </c>
      <c r="F88" s="26">
        <v>44998</v>
      </c>
      <c r="G88" s="27">
        <v>422100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422100</v>
      </c>
      <c r="P88" s="24">
        <v>391380</v>
      </c>
      <c r="Q88" s="30">
        <v>422100</v>
      </c>
      <c r="R88" s="31">
        <v>0</v>
      </c>
      <c r="S88" s="31">
        <v>0</v>
      </c>
      <c r="T88" s="23" t="s">
        <v>45</v>
      </c>
      <c r="U88" s="31">
        <v>422100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133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134</v>
      </c>
      <c r="D89" s="23">
        <v>395619</v>
      </c>
      <c r="E89" s="25">
        <v>44886</v>
      </c>
      <c r="F89" s="26">
        <v>44998</v>
      </c>
      <c r="G89" s="27">
        <v>835450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835450</v>
      </c>
      <c r="P89" s="24">
        <v>395619</v>
      </c>
      <c r="Q89" s="30">
        <v>835450</v>
      </c>
      <c r="R89" s="31">
        <v>0</v>
      </c>
      <c r="S89" s="31">
        <v>0</v>
      </c>
      <c r="T89" s="23" t="s">
        <v>45</v>
      </c>
      <c r="U89" s="31">
        <v>835450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133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135</v>
      </c>
      <c r="D90" s="23">
        <v>404941</v>
      </c>
      <c r="E90" s="25">
        <v>44886</v>
      </c>
      <c r="F90" s="26">
        <v>44998</v>
      </c>
      <c r="G90" s="27">
        <v>1004783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1004783</v>
      </c>
      <c r="P90" s="24">
        <v>0</v>
      </c>
      <c r="Q90" s="30">
        <v>0</v>
      </c>
      <c r="R90" s="31">
        <v>1004783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53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136</v>
      </c>
      <c r="D91" s="23">
        <v>410709</v>
      </c>
      <c r="E91" s="25">
        <v>44954</v>
      </c>
      <c r="F91" s="26">
        <v>44998</v>
      </c>
      <c r="G91" s="27">
        <v>524917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524917</v>
      </c>
      <c r="P91" s="24">
        <v>0</v>
      </c>
      <c r="Q91" s="30">
        <v>0</v>
      </c>
      <c r="R91" s="31">
        <v>524917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53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137</v>
      </c>
      <c r="D92" s="23">
        <v>417002</v>
      </c>
      <c r="E92" s="25">
        <v>44979</v>
      </c>
      <c r="F92" s="26">
        <v>44998</v>
      </c>
      <c r="G92" s="27">
        <v>464724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464724</v>
      </c>
      <c r="P92" s="24">
        <v>417002</v>
      </c>
      <c r="Q92" s="30">
        <v>464724</v>
      </c>
      <c r="R92" s="31">
        <v>0</v>
      </c>
      <c r="S92" s="31">
        <v>0</v>
      </c>
      <c r="T92" s="23" t="s">
        <v>45</v>
      </c>
      <c r="U92" s="31">
        <v>464724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133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138</v>
      </c>
      <c r="D93" s="23">
        <v>617867</v>
      </c>
      <c r="E93" s="25">
        <v>43900</v>
      </c>
      <c r="F93" s="26">
        <v>43900</v>
      </c>
      <c r="G93" s="27">
        <v>60900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60900</v>
      </c>
      <c r="P93" s="24">
        <v>0</v>
      </c>
      <c r="Q93" s="30">
        <v>0</v>
      </c>
      <c r="R93" s="31">
        <v>60900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53</v>
      </c>
      <c r="AJ93" s="32"/>
      <c r="AK93" s="33"/>
    </row>
    <row r="94" spans="1:37" x14ac:dyDescent="0.25">
      <c r="A94" s="35" t="s">
        <v>46</v>
      </c>
      <c r="B94" s="35"/>
      <c r="C94" s="35"/>
      <c r="D94" s="35"/>
      <c r="E94" s="35"/>
      <c r="F94" s="35"/>
      <c r="G94" s="36">
        <f>SUM(G9:G93)</f>
        <v>53659512</v>
      </c>
      <c r="H94" s="36">
        <f>SUM(H9:H93)</f>
        <v>0</v>
      </c>
      <c r="I94" s="36">
        <f>SUM(I9:I93)</f>
        <v>0</v>
      </c>
      <c r="J94" s="36">
        <f>SUM(J9:J93)</f>
        <v>0</v>
      </c>
      <c r="K94" s="36">
        <f>SUM(K9:K93)</f>
        <v>0</v>
      </c>
      <c r="L94" s="36">
        <f>SUM(L9:L93)</f>
        <v>0</v>
      </c>
      <c r="M94" s="36">
        <f>SUM(M9:M93)</f>
        <v>0</v>
      </c>
      <c r="N94" s="36">
        <f>SUM(N9:N93)</f>
        <v>0</v>
      </c>
      <c r="O94" s="36">
        <f>SUM(O9:O93)</f>
        <v>53659512</v>
      </c>
      <c r="P94" s="36"/>
      <c r="Q94" s="36">
        <f>SUM(Q9:Q93)</f>
        <v>1722274</v>
      </c>
      <c r="R94" s="36">
        <f>SUM(R9:R93)</f>
        <v>51937238</v>
      </c>
      <c r="S94" s="36">
        <f>SUM(S9:S93)</f>
        <v>0</v>
      </c>
      <c r="T94" s="37"/>
      <c r="U94" s="36">
        <f>SUM(U9:U93)</f>
        <v>1722274</v>
      </c>
      <c r="V94" s="37"/>
      <c r="W94" s="37"/>
      <c r="X94" s="36">
        <f>SUM(X9:X93)</f>
        <v>0</v>
      </c>
      <c r="Y94" s="37"/>
      <c r="Z94" s="36">
        <f>SUM(Z9:Z93)</f>
        <v>0</v>
      </c>
      <c r="AA94" s="36">
        <f>SUM(AA9:AA93)</f>
        <v>0</v>
      </c>
      <c r="AB94" s="36">
        <f>SUM(AB9:AB93)</f>
        <v>0</v>
      </c>
      <c r="AC94" s="36">
        <f>SUM(AC9:AC93)</f>
        <v>0</v>
      </c>
      <c r="AD94" s="36">
        <f>SUM(AD9:AD93)</f>
        <v>0</v>
      </c>
      <c r="AE94" s="36">
        <f>SUM(AE9:AE93)</f>
        <v>0</v>
      </c>
      <c r="AF94" s="36">
        <f>SUM(AF9:AF93)</f>
        <v>0</v>
      </c>
      <c r="AG94" s="36">
        <f>SUM(AG9:AG93)</f>
        <v>0</v>
      </c>
      <c r="AH94" s="38"/>
    </row>
    <row r="97" spans="2:5" x14ac:dyDescent="0.25">
      <c r="B97" s="39" t="s">
        <v>47</v>
      </c>
      <c r="C97" s="40"/>
      <c r="D97" s="41"/>
      <c r="E97" s="40"/>
    </row>
    <row r="98" spans="2:5" x14ac:dyDescent="0.25">
      <c r="B98" s="40"/>
      <c r="C98" s="41"/>
      <c r="D98" s="40"/>
      <c r="E98" s="40"/>
    </row>
    <row r="99" spans="2:5" x14ac:dyDescent="0.25">
      <c r="B99" s="39" t="s">
        <v>48</v>
      </c>
      <c r="C99" s="40"/>
      <c r="D99" s="42" t="s">
        <v>139</v>
      </c>
      <c r="E99" s="40"/>
    </row>
    <row r="100" spans="2:5" x14ac:dyDescent="0.25">
      <c r="B100" s="39" t="s">
        <v>49</v>
      </c>
      <c r="C100" s="40"/>
      <c r="D100" s="43">
        <v>45071</v>
      </c>
      <c r="E100" s="40"/>
    </row>
    <row r="102" spans="2:5" x14ac:dyDescent="0.25">
      <c r="B102" s="39" t="s">
        <v>50</v>
      </c>
      <c r="D102" t="s">
        <v>140</v>
      </c>
    </row>
  </sheetData>
  <mergeCells count="3">
    <mergeCell ref="A7:O7"/>
    <mergeCell ref="P7:AG7"/>
    <mergeCell ref="A94:F94"/>
  </mergeCells>
  <dataValidations disablePrompts="1" count="2">
    <dataValidation type="custom" allowBlank="1" showInputMessage="1" showErrorMessage="1" sqref="AG9:AG93 F9:F93 L9:O93 X9:X93 AE9:AE93 AI9:AI93 Z9:Z93 Q9:Q93" xr:uid="{1F64ED1A-1576-4A69-8C7C-6641AF7687A6}">
      <formula1>0</formula1>
    </dataValidation>
    <dataValidation type="custom" allowBlank="1" showInputMessage="1" showErrorMessage="1" sqref="M6" xr:uid="{BD10FBF8-AA72-4A28-843E-6C9350F9C407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2023-05-25T23:04:43Z</dcterms:created>
  <dcterms:modified xsi:type="dcterms:W3CDTF">2023-05-25T23:05:39Z</dcterms:modified>
</cp:coreProperties>
</file>