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LINICA SOMEDA LIMITADA/"/>
    </mc:Choice>
  </mc:AlternateContent>
  <xr:revisionPtr revIDLastSave="0" documentId="8_{7B3B1624-B332-4194-BFF8-C11BF8CFFACC}" xr6:coauthVersionLast="47" xr6:coauthVersionMax="47" xr10:uidLastSave="{00000000-0000-0000-0000-000000000000}"/>
  <bookViews>
    <workbookView xWindow="20370" yWindow="-120" windowWidth="19440" windowHeight="15000" xr2:uid="{0B4DCC63-2943-4829-95B9-DAD3F460004B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0" i="1" l="1"/>
  <c r="AD80" i="1"/>
  <c r="AC80" i="1"/>
  <c r="AB80" i="1"/>
  <c r="AA80" i="1"/>
  <c r="M80" i="1"/>
  <c r="L80" i="1"/>
  <c r="H80" i="1"/>
  <c r="X80" i="1" l="1"/>
  <c r="K80" i="1"/>
  <c r="AE80" i="1"/>
  <c r="G80" i="1"/>
  <c r="I80" i="1"/>
  <c r="S80" i="1"/>
  <c r="J80" i="1"/>
  <c r="U80" i="1"/>
  <c r="Q80" i="1" l="1"/>
  <c r="Z80" i="1"/>
  <c r="R80" i="1"/>
  <c r="N80" i="1"/>
  <c r="O80" i="1" l="1"/>
  <c r="AG8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tc={626C8856-166F-4130-9E1D-23B6BF5DD068}</author>
    <author>tc={7CC0666E-D6C5-47FF-A684-0A3AEC9673D3}</author>
    <author>tc={42EFDDD8-B7E7-44EC-A7FF-714DB0EC1305}</author>
    <author>tc={B3DC747F-2A81-4A0F-BC8D-C9A91C9E6EAC}</author>
    <author>tc={B5766F6F-E055-4FD9-87AE-742F28D021C8}</author>
    <author>tc={9B7E71F8-04B0-48A2-AE2D-E4DE97D2252E}</author>
  </authors>
  <commentList>
    <comment ref="J8" authorId="0" shapeId="0" xr:uid="{626C8856-166F-4130-9E1D-23B6BF5DD0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CC0666E-D6C5-47FF-A684-0A3AEC9673D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2EFDDD8-B7E7-44EC-A7FF-714DB0EC130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3DC747F-2A81-4A0F-BC8D-C9A91C9E6EA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5766F6F-E055-4FD9-87AE-742F28D021C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B7E71F8-04B0-48A2-AE2D-E4DE97D2252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<sst xmlns="http://schemas.openxmlformats.org/spreadsheetml/2006/main" count="478" uniqueCount="129">
  <si>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</si>
  <si>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</si>
  <si>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</si>
  <si>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</si>
  <si>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</si>
  <si>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</si>
  <si>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</si>
  <si>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</si>
  <si>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</si>
  <si>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</si>
  <si>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</si>
  <si>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</si>
  <si>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</si>
  <si>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</si>
  <si>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</si>
  <si>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</si>
  <si>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</si>
  <si>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</si>
  <si>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</si>
  <si>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</si>
  <si>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</si>
  <si>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</si>
  <si>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</si>
  <si>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</si>
  <si>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</si>
  <si>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</si>
  <si>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</si>
  <si>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</si>
  <si>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</si>
  <si>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</si>
  <si>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</si>
  <si>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</si>
  <si>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</si>
  <si>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</si>
  <si>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</si>
  <si>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</si>
  <si>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</si>
  <si>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</si>
  <si>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</si>
  <si>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</si>
  <si>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</si>
  <si>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</si>
  <si>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</si>
  <si>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</si>
  <si>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</si>
  <si>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</si>
  <si>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</si>
  <si>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</si>
  <si>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</si>
  <si>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</si>
  <si>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</si>
  <si>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CLINICA SOMEDA LIMITADA</t>
  </si>
  <si>
    <t>IPSI166311</t>
  </si>
  <si>
    <t>DEVUELTA</t>
  </si>
  <si>
    <t>IPSI174697</t>
  </si>
  <si>
    <t>NO RADICADA</t>
  </si>
  <si>
    <t>IPSI217306</t>
  </si>
  <si>
    <t>IPSI222974</t>
  </si>
  <si>
    <t>IPSI226257</t>
  </si>
  <si>
    <t>IPSI283291</t>
  </si>
  <si>
    <t>IPSI283904</t>
  </si>
  <si>
    <t>IPSI293726</t>
  </si>
  <si>
    <t>IPSI294903</t>
  </si>
  <si>
    <t>IPSI309872</t>
  </si>
  <si>
    <t>IPSI321875</t>
  </si>
  <si>
    <t>IPSI321897</t>
  </si>
  <si>
    <t>IPSI325160</t>
  </si>
  <si>
    <t>IPSI329852</t>
  </si>
  <si>
    <t>IPSI370083</t>
  </si>
  <si>
    <t>IPSI373148</t>
  </si>
  <si>
    <t>IPSI389186</t>
  </si>
  <si>
    <t>IPSI391446</t>
  </si>
  <si>
    <t>IPSI405968</t>
  </si>
  <si>
    <t>IPSI405970</t>
  </si>
  <si>
    <t>IPSI412631</t>
  </si>
  <si>
    <t>IPSI431634</t>
  </si>
  <si>
    <t>IPSI432938</t>
  </si>
  <si>
    <t>IPSI438221</t>
  </si>
  <si>
    <t>IPSE1348</t>
  </si>
  <si>
    <t>IPSE1588</t>
  </si>
  <si>
    <t>IPSE3928</t>
  </si>
  <si>
    <t>IPSE402</t>
  </si>
  <si>
    <t>IPSE4283</t>
  </si>
  <si>
    <t>IPSE7778</t>
  </si>
  <si>
    <t>IPSE11488</t>
  </si>
  <si>
    <t>IPSE17801</t>
  </si>
  <si>
    <t>IPSE18799</t>
  </si>
  <si>
    <t>IPSE18800</t>
  </si>
  <si>
    <t>IPSE18802</t>
  </si>
  <si>
    <t>IPSE20730</t>
  </si>
  <si>
    <t>IPSE23679</t>
  </si>
  <si>
    <t>IPSE29900</t>
  </si>
  <si>
    <t>IPSE34964</t>
  </si>
  <si>
    <t>IPSE37561</t>
  </si>
  <si>
    <t>IPSE42399</t>
  </si>
  <si>
    <t>IPSE45107</t>
  </si>
  <si>
    <t>IPSE87412</t>
  </si>
  <si>
    <t>IPSE94215</t>
  </si>
  <si>
    <t>IPSE94247</t>
  </si>
  <si>
    <t>IPSE94249</t>
  </si>
  <si>
    <t>IPSE107496</t>
  </si>
  <si>
    <t>IPSE108007</t>
  </si>
  <si>
    <t>IPSE109015</t>
  </si>
  <si>
    <t>IPSE115896</t>
  </si>
  <si>
    <t>IPSE115916</t>
  </si>
  <si>
    <t>IPSE128128</t>
  </si>
  <si>
    <t>IPSE131544</t>
  </si>
  <si>
    <t>IPSE136009</t>
  </si>
  <si>
    <t>IPSE136306</t>
  </si>
  <si>
    <t>SALDO A FAVOR DEL PRESTADOR</t>
  </si>
  <si>
    <t>IPSE140785</t>
  </si>
  <si>
    <t>IPSE140791</t>
  </si>
  <si>
    <t>IPSE142534</t>
  </si>
  <si>
    <t>IPSE145775</t>
  </si>
  <si>
    <t>IPSE97146</t>
  </si>
  <si>
    <t>IPSE156934</t>
  </si>
  <si>
    <t>EN REVISION</t>
  </si>
  <si>
    <t>IPSE54800</t>
  </si>
  <si>
    <t>IPSE56668</t>
  </si>
  <si>
    <t>IPSE59081</t>
  </si>
  <si>
    <t>IPSE63928</t>
  </si>
  <si>
    <t>IPSE66663</t>
  </si>
  <si>
    <t>IPSE68094</t>
  </si>
  <si>
    <t>IPSE74131</t>
  </si>
  <si>
    <t>IPSE74221</t>
  </si>
  <si>
    <t>IPSE115918</t>
  </si>
  <si>
    <t>IPSE168319</t>
  </si>
  <si>
    <t>ALCIRA PEREZ MORALES</t>
  </si>
  <si>
    <t>JOE DICKSON NAVARRO ALVIS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</si>
</sst>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A56B57E-FEDA-41A1-A542-17964DEF4EDA}"/>
    <cellStyle name="Normal 4" xfId="3" xr:uid="{62053D82-F3AA-41DB-8E46-31FB836CA6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9EC6EEE-4253-4179-ACA9-C3762BF9F96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9EC6EEE-4253-4179-ACA9-C3762BF9F963}" id="{626C8856-166F-4130-9E1D-23B6BF5DD068}">
    <text>SUAMTORIA DE GIRO DIRECTO Y ESFUERZO PROPIO</text>
  </threadedComment>
  <threadedComment ref="K8" dT="2020-08-04T16:00:44.11" personId="{79EC6EEE-4253-4179-ACA9-C3762BF9F963}" id="{7CC0666E-D6C5-47FF-A684-0A3AEC9673D3}">
    <text>SUMATORIA DE PAGOS (DESCUENTOS ,TESORERIA,EMBARGOS)</text>
  </threadedComment>
  <threadedComment ref="R8" dT="2020-08-04T15:59:07.94" personId="{79EC6EEE-4253-4179-ACA9-C3762BF9F963}" id="{42EFDDD8-B7E7-44EC-A7FF-714DB0EC1305}">
    <text>SUMATORIA DE VALORES (PRESCRITAS SALDO DE FACTURAS DE CONTRATO LIQUIDADOS Y OTROS CONCEPTOS (N/A NO RADICADAS)</text>
  </threadedComment>
  <threadedComment ref="X8" dT="2020-08-04T15:55:33.73" personId="{79EC6EEE-4253-4179-ACA9-C3762BF9F963}" id="{B3DC747F-2A81-4A0F-BC8D-C9A91C9E6EAC}">
    <text>SUMATORIA DE LOS VALORES DE GLOSAS LEGALIZADAS Y GLOSAS POR CONCILIAR</text>
  </threadedComment>
  <threadedComment ref="AC8" dT="2020-08-04T15:56:24.52" personId="{79EC6EEE-4253-4179-ACA9-C3762BF9F963}" id="{B5766F6F-E055-4FD9-87AE-742F28D021C8}">
    <text>VALRO INDIVIDUAL DE LA GLOSAS LEGALIZADA</text>
  </threadedComment>
  <threadedComment ref="AE8" dT="2020-08-04T15:56:04.49" personId="{79EC6EEE-4253-4179-ACA9-C3762BF9F963}" id="{9B7E71F8-04B0-48A2-AE2D-E4DE97D2252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8982F-5F6F-4BC2-828B-A1E4B93FDB5D}">
  <dimension ref="A1:AK88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45063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166311</v>
      </c>
      <c r="E9" s="25">
        <v>41967</v>
      </c>
      <c r="F9" s="26">
        <v>41983</v>
      </c>
      <c r="G9" s="27">
        <v>1211558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1211558</v>
      </c>
      <c r="P9" s="24">
        <v>166311</v>
      </c>
      <c r="Q9" s="30">
        <v>1211558</v>
      </c>
      <c r="R9" s="31">
        <v>0</v>
      </c>
      <c r="S9" s="31">
        <v>1211558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174697</v>
      </c>
      <c r="E10" s="25">
        <v>42062</v>
      </c>
      <c r="F10" s="26">
        <v>42073</v>
      </c>
      <c r="G10" s="27">
        <v>1736405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1736405</v>
      </c>
      <c r="P10" s="24">
        <v>0</v>
      </c>
      <c r="Q10" s="30">
        <v>0</v>
      </c>
      <c r="R10" s="31">
        <v>1736405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217306</v>
      </c>
      <c r="E11" s="25">
        <v>42439</v>
      </c>
      <c r="F11" s="26">
        <v>42470</v>
      </c>
      <c r="G11" s="27">
        <v>261287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261287</v>
      </c>
      <c r="P11" s="24">
        <v>0</v>
      </c>
      <c r="Q11" s="30">
        <v>0</v>
      </c>
      <c r="R11" s="31">
        <v>261287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222974</v>
      </c>
      <c r="E12" s="25">
        <v>42494</v>
      </c>
      <c r="F12" s="26">
        <v>42536</v>
      </c>
      <c r="G12" s="27">
        <v>1559251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1559251</v>
      </c>
      <c r="P12" s="24">
        <v>0</v>
      </c>
      <c r="Q12" s="30">
        <v>0</v>
      </c>
      <c r="R12" s="31">
        <v>1559251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226257</v>
      </c>
      <c r="E13" s="25">
        <v>42521</v>
      </c>
      <c r="F13" s="26">
        <v>42536</v>
      </c>
      <c r="G13" s="27">
        <v>211178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211178</v>
      </c>
      <c r="P13" s="24">
        <v>0</v>
      </c>
      <c r="Q13" s="30">
        <v>0</v>
      </c>
      <c r="R13" s="31">
        <v>211178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283291</v>
      </c>
      <c r="E14" s="25">
        <v>43028</v>
      </c>
      <c r="F14" s="26">
        <v>43049</v>
      </c>
      <c r="G14" s="27">
        <v>243077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243077</v>
      </c>
      <c r="P14" s="24">
        <v>0</v>
      </c>
      <c r="Q14" s="30">
        <v>0</v>
      </c>
      <c r="R14" s="31">
        <v>243077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55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283904</v>
      </c>
      <c r="E15" s="25">
        <v>43033</v>
      </c>
      <c r="F15" s="26">
        <v>43049</v>
      </c>
      <c r="G15" s="27">
        <v>3490586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3490586</v>
      </c>
      <c r="P15" s="24">
        <v>0</v>
      </c>
      <c r="Q15" s="30">
        <v>0</v>
      </c>
      <c r="R15" s="31">
        <v>3490586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293726</v>
      </c>
      <c r="E16" s="25">
        <v>43115</v>
      </c>
      <c r="F16" s="26">
        <v>43141</v>
      </c>
      <c r="G16" s="27">
        <v>64127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64127</v>
      </c>
      <c r="P16" s="24">
        <v>0</v>
      </c>
      <c r="Q16" s="30">
        <v>0</v>
      </c>
      <c r="R16" s="31">
        <v>64127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294903</v>
      </c>
      <c r="E17" s="25">
        <v>43115</v>
      </c>
      <c r="F17" s="26">
        <v>43141</v>
      </c>
      <c r="G17" s="27">
        <v>64127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64127</v>
      </c>
      <c r="P17" s="24">
        <v>0</v>
      </c>
      <c r="Q17" s="30">
        <v>0</v>
      </c>
      <c r="R17" s="31">
        <v>64127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309872</v>
      </c>
      <c r="E18" s="25">
        <v>43214</v>
      </c>
      <c r="F18" s="26">
        <v>43230</v>
      </c>
      <c r="G18" s="27">
        <v>541304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541304</v>
      </c>
      <c r="P18" s="24">
        <v>0</v>
      </c>
      <c r="Q18" s="30">
        <v>0</v>
      </c>
      <c r="R18" s="31">
        <v>541304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321875</v>
      </c>
      <c r="E19" s="25">
        <v>43296</v>
      </c>
      <c r="F19" s="26">
        <v>43322</v>
      </c>
      <c r="G19" s="27">
        <v>484137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484137</v>
      </c>
      <c r="P19" s="24">
        <v>0</v>
      </c>
      <c r="Q19" s="30">
        <v>0</v>
      </c>
      <c r="R19" s="31">
        <v>484137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321897</v>
      </c>
      <c r="E20" s="25">
        <v>43296</v>
      </c>
      <c r="F20" s="26">
        <v>43322</v>
      </c>
      <c r="G20" s="27">
        <v>344317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344317</v>
      </c>
      <c r="P20" s="24">
        <v>0</v>
      </c>
      <c r="Q20" s="30">
        <v>0</v>
      </c>
      <c r="R20" s="31">
        <v>344317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325160</v>
      </c>
      <c r="E21" s="25">
        <v>43287</v>
      </c>
      <c r="F21" s="26">
        <v>43322</v>
      </c>
      <c r="G21" s="27">
        <v>557724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557724</v>
      </c>
      <c r="P21" s="24">
        <v>0</v>
      </c>
      <c r="Q21" s="30">
        <v>0</v>
      </c>
      <c r="R21" s="31">
        <v>557724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329852</v>
      </c>
      <c r="E22" s="25">
        <v>43344</v>
      </c>
      <c r="F22" s="26">
        <v>43383</v>
      </c>
      <c r="G22" s="27">
        <v>446296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446296</v>
      </c>
      <c r="P22" s="24">
        <v>0</v>
      </c>
      <c r="Q22" s="30">
        <v>0</v>
      </c>
      <c r="R22" s="31">
        <v>446296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370083</v>
      </c>
      <c r="E23" s="25">
        <v>43585</v>
      </c>
      <c r="F23" s="26">
        <v>43595</v>
      </c>
      <c r="G23" s="27">
        <v>234179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234179</v>
      </c>
      <c r="P23" s="24">
        <v>0</v>
      </c>
      <c r="Q23" s="30">
        <v>0</v>
      </c>
      <c r="R23" s="31">
        <v>234179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373148</v>
      </c>
      <c r="E24" s="25">
        <v>43602</v>
      </c>
      <c r="F24" s="26">
        <v>43626</v>
      </c>
      <c r="G24" s="27">
        <v>226072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226072</v>
      </c>
      <c r="P24" s="24">
        <v>0</v>
      </c>
      <c r="Q24" s="30">
        <v>0</v>
      </c>
      <c r="R24" s="31">
        <v>226072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389186</v>
      </c>
      <c r="E25" s="25">
        <v>43683</v>
      </c>
      <c r="F25" s="26">
        <v>43718</v>
      </c>
      <c r="G25" s="27">
        <v>398874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398874</v>
      </c>
      <c r="P25" s="24">
        <v>0</v>
      </c>
      <c r="Q25" s="30">
        <v>0</v>
      </c>
      <c r="R25" s="31">
        <v>398874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391446</v>
      </c>
      <c r="E26" s="25">
        <v>43702</v>
      </c>
      <c r="F26" s="26">
        <v>43718</v>
      </c>
      <c r="G26" s="27">
        <v>200014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200014</v>
      </c>
      <c r="P26" s="24">
        <v>0</v>
      </c>
      <c r="Q26" s="30">
        <v>0</v>
      </c>
      <c r="R26" s="31">
        <v>200014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405968</v>
      </c>
      <c r="E27" s="25">
        <v>43755</v>
      </c>
      <c r="F27" s="26">
        <v>43779</v>
      </c>
      <c r="G27" s="27">
        <v>361656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361656</v>
      </c>
      <c r="P27" s="24">
        <v>0</v>
      </c>
      <c r="Q27" s="30">
        <v>0</v>
      </c>
      <c r="R27" s="31">
        <v>361656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405970</v>
      </c>
      <c r="E28" s="25">
        <v>43755</v>
      </c>
      <c r="F28" s="26">
        <v>43779</v>
      </c>
      <c r="G28" s="27">
        <v>392192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392192</v>
      </c>
      <c r="P28" s="24">
        <v>0</v>
      </c>
      <c r="Q28" s="30">
        <v>0</v>
      </c>
      <c r="R28" s="31">
        <v>392192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>
        <v>412631</v>
      </c>
      <c r="E29" s="25">
        <v>43808</v>
      </c>
      <c r="F29" s="26">
        <v>43840</v>
      </c>
      <c r="G29" s="27">
        <v>293983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293983</v>
      </c>
      <c r="P29" s="24">
        <v>0</v>
      </c>
      <c r="Q29" s="30">
        <v>0</v>
      </c>
      <c r="R29" s="31">
        <v>293983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>
        <v>431634</v>
      </c>
      <c r="E30" s="25">
        <v>43950</v>
      </c>
      <c r="F30" s="26">
        <v>43961</v>
      </c>
      <c r="G30" s="27">
        <v>284623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284623</v>
      </c>
      <c r="P30" s="24">
        <v>0</v>
      </c>
      <c r="Q30" s="30">
        <v>0</v>
      </c>
      <c r="R30" s="31">
        <v>284623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>
        <v>432938</v>
      </c>
      <c r="E31" s="25">
        <v>43971</v>
      </c>
      <c r="F31" s="26">
        <v>43992</v>
      </c>
      <c r="G31" s="27">
        <v>346232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346232</v>
      </c>
      <c r="P31" s="24">
        <v>0</v>
      </c>
      <c r="Q31" s="30">
        <v>0</v>
      </c>
      <c r="R31" s="31">
        <v>346232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77</v>
      </c>
      <c r="D32" s="23">
        <v>438221</v>
      </c>
      <c r="E32" s="25">
        <v>44025</v>
      </c>
      <c r="F32" s="26">
        <v>44053</v>
      </c>
      <c r="G32" s="27">
        <v>710325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710325</v>
      </c>
      <c r="P32" s="24">
        <v>0</v>
      </c>
      <c r="Q32" s="30">
        <v>0</v>
      </c>
      <c r="R32" s="31">
        <v>710325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78</v>
      </c>
      <c r="D33" s="23">
        <v>1348</v>
      </c>
      <c r="E33" s="25">
        <v>44062</v>
      </c>
      <c r="F33" s="26">
        <v>44109</v>
      </c>
      <c r="G33" s="27">
        <v>362853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362853</v>
      </c>
      <c r="P33" s="24">
        <v>0</v>
      </c>
      <c r="Q33" s="30">
        <v>0</v>
      </c>
      <c r="R33" s="31">
        <v>362853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79</v>
      </c>
      <c r="D34" s="23">
        <v>1588</v>
      </c>
      <c r="E34" s="25">
        <v>44063</v>
      </c>
      <c r="F34" s="26">
        <v>44109</v>
      </c>
      <c r="G34" s="27">
        <v>1919784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1919784</v>
      </c>
      <c r="P34" s="24">
        <v>0</v>
      </c>
      <c r="Q34" s="30">
        <v>0</v>
      </c>
      <c r="R34" s="31">
        <v>1919784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80</v>
      </c>
      <c r="D35" s="23">
        <v>3928</v>
      </c>
      <c r="E35" s="25">
        <v>44087</v>
      </c>
      <c r="F35" s="26">
        <v>44109</v>
      </c>
      <c r="G35" s="27">
        <v>205019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205019</v>
      </c>
      <c r="P35" s="24">
        <v>0</v>
      </c>
      <c r="Q35" s="30">
        <v>0</v>
      </c>
      <c r="R35" s="31">
        <v>205019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81</v>
      </c>
      <c r="D36" s="23">
        <v>402</v>
      </c>
      <c r="E36" s="25">
        <v>44050</v>
      </c>
      <c r="F36" s="26">
        <v>44109</v>
      </c>
      <c r="G36" s="27">
        <v>272512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272512</v>
      </c>
      <c r="P36" s="24">
        <v>0</v>
      </c>
      <c r="Q36" s="30">
        <v>0</v>
      </c>
      <c r="R36" s="31">
        <v>272512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82</v>
      </c>
      <c r="D37" s="23">
        <v>4283</v>
      </c>
      <c r="E37" s="25">
        <v>44091</v>
      </c>
      <c r="F37" s="26">
        <v>44109</v>
      </c>
      <c r="G37" s="27">
        <v>397060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397060</v>
      </c>
      <c r="P37" s="24">
        <v>0</v>
      </c>
      <c r="Q37" s="30">
        <v>0</v>
      </c>
      <c r="R37" s="31">
        <v>397060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83</v>
      </c>
      <c r="D38" s="23">
        <v>7778</v>
      </c>
      <c r="E38" s="25">
        <v>44126</v>
      </c>
      <c r="F38" s="26">
        <v>44140</v>
      </c>
      <c r="G38" s="27">
        <v>387364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387364</v>
      </c>
      <c r="P38" s="24">
        <v>0</v>
      </c>
      <c r="Q38" s="30">
        <v>0</v>
      </c>
      <c r="R38" s="31">
        <v>387364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84</v>
      </c>
      <c r="D39" s="23">
        <v>11488</v>
      </c>
      <c r="E39" s="25">
        <v>44136</v>
      </c>
      <c r="F39" s="26">
        <v>44169</v>
      </c>
      <c r="G39" s="27">
        <v>711334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711334</v>
      </c>
      <c r="P39" s="24">
        <v>0</v>
      </c>
      <c r="Q39" s="30">
        <v>0</v>
      </c>
      <c r="R39" s="31">
        <v>711334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85</v>
      </c>
      <c r="D40" s="23">
        <v>17801</v>
      </c>
      <c r="E40" s="25">
        <v>44204</v>
      </c>
      <c r="F40" s="26">
        <v>44212</v>
      </c>
      <c r="G40" s="27">
        <v>218702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218702</v>
      </c>
      <c r="P40" s="24">
        <v>0</v>
      </c>
      <c r="Q40" s="30">
        <v>0</v>
      </c>
      <c r="R40" s="31">
        <v>218702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86</v>
      </c>
      <c r="D41" s="23">
        <v>18799</v>
      </c>
      <c r="E41" s="25">
        <v>44216</v>
      </c>
      <c r="F41" s="26">
        <v>44227</v>
      </c>
      <c r="G41" s="27">
        <v>52392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52392</v>
      </c>
      <c r="P41" s="24">
        <v>0</v>
      </c>
      <c r="Q41" s="30">
        <v>0</v>
      </c>
      <c r="R41" s="31">
        <v>52392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87</v>
      </c>
      <c r="D42" s="23">
        <v>18800</v>
      </c>
      <c r="E42" s="25">
        <v>44216</v>
      </c>
      <c r="F42" s="26">
        <v>44227</v>
      </c>
      <c r="G42" s="27">
        <v>52392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52392</v>
      </c>
      <c r="P42" s="24">
        <v>0</v>
      </c>
      <c r="Q42" s="30">
        <v>0</v>
      </c>
      <c r="R42" s="31">
        <v>52392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88</v>
      </c>
      <c r="D43" s="23">
        <v>18802</v>
      </c>
      <c r="E43" s="25">
        <v>44216</v>
      </c>
      <c r="F43" s="26">
        <v>44227</v>
      </c>
      <c r="G43" s="27">
        <v>52392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52392</v>
      </c>
      <c r="P43" s="24">
        <v>0</v>
      </c>
      <c r="Q43" s="30">
        <v>0</v>
      </c>
      <c r="R43" s="31">
        <v>52392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89</v>
      </c>
      <c r="D44" s="23">
        <v>20730</v>
      </c>
      <c r="E44" s="25">
        <v>44224</v>
      </c>
      <c r="F44" s="26">
        <v>44227</v>
      </c>
      <c r="G44" s="27">
        <v>280265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280265</v>
      </c>
      <c r="P44" s="24">
        <v>0</v>
      </c>
      <c r="Q44" s="30">
        <v>0</v>
      </c>
      <c r="R44" s="31">
        <v>280265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55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90</v>
      </c>
      <c r="D45" s="23">
        <v>23679</v>
      </c>
      <c r="E45" s="25">
        <v>44242</v>
      </c>
      <c r="F45" s="26">
        <v>44255</v>
      </c>
      <c r="G45" s="27">
        <v>381838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381838</v>
      </c>
      <c r="P45" s="24">
        <v>0</v>
      </c>
      <c r="Q45" s="30">
        <v>0</v>
      </c>
      <c r="R45" s="31">
        <v>381838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55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91</v>
      </c>
      <c r="D46" s="23">
        <v>29900</v>
      </c>
      <c r="E46" s="25">
        <v>44276</v>
      </c>
      <c r="F46" s="26">
        <v>44286</v>
      </c>
      <c r="G46" s="27">
        <v>365179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365179</v>
      </c>
      <c r="P46" s="24">
        <v>0</v>
      </c>
      <c r="Q46" s="30">
        <v>0</v>
      </c>
      <c r="R46" s="31">
        <v>365179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55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92</v>
      </c>
      <c r="D47" s="23">
        <v>34964</v>
      </c>
      <c r="E47" s="25">
        <v>44301</v>
      </c>
      <c r="F47" s="26">
        <v>44316</v>
      </c>
      <c r="G47" s="27">
        <v>874742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874742</v>
      </c>
      <c r="P47" s="24">
        <v>0</v>
      </c>
      <c r="Q47" s="30">
        <v>0</v>
      </c>
      <c r="R47" s="31">
        <v>874742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55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93</v>
      </c>
      <c r="D48" s="23">
        <v>37561</v>
      </c>
      <c r="E48" s="25">
        <v>44301</v>
      </c>
      <c r="F48" s="26">
        <v>44316</v>
      </c>
      <c r="G48" s="27">
        <v>99423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99423</v>
      </c>
      <c r="P48" s="24">
        <v>0</v>
      </c>
      <c r="Q48" s="30">
        <v>0</v>
      </c>
      <c r="R48" s="31">
        <v>99423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94</v>
      </c>
      <c r="D49" s="23">
        <v>42399</v>
      </c>
      <c r="E49" s="25">
        <v>44347</v>
      </c>
      <c r="F49" s="26">
        <v>44347</v>
      </c>
      <c r="G49" s="27">
        <v>74575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74575</v>
      </c>
      <c r="P49" s="24">
        <v>0</v>
      </c>
      <c r="Q49" s="30">
        <v>0</v>
      </c>
      <c r="R49" s="31">
        <v>74575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55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95</v>
      </c>
      <c r="D50" s="23">
        <v>45107</v>
      </c>
      <c r="E50" s="25">
        <v>44359</v>
      </c>
      <c r="F50" s="26">
        <v>44377</v>
      </c>
      <c r="G50" s="27">
        <v>842711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842711</v>
      </c>
      <c r="P50" s="24">
        <v>0</v>
      </c>
      <c r="Q50" s="30">
        <v>0</v>
      </c>
      <c r="R50" s="31">
        <v>842711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96</v>
      </c>
      <c r="D51" s="23">
        <v>87412</v>
      </c>
      <c r="E51" s="25">
        <v>44579</v>
      </c>
      <c r="F51" s="26">
        <v>44612</v>
      </c>
      <c r="G51" s="27">
        <v>1926683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1926683</v>
      </c>
      <c r="P51" s="24">
        <v>0</v>
      </c>
      <c r="Q51" s="30">
        <v>0</v>
      </c>
      <c r="R51" s="31">
        <v>1926683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97</v>
      </c>
      <c r="D52" s="23">
        <v>94215</v>
      </c>
      <c r="E52" s="25">
        <v>44610</v>
      </c>
      <c r="F52" s="26">
        <v>44638</v>
      </c>
      <c r="G52" s="27">
        <v>364109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364109</v>
      </c>
      <c r="P52" s="24">
        <v>0</v>
      </c>
      <c r="Q52" s="30">
        <v>0</v>
      </c>
      <c r="R52" s="31">
        <v>364109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55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98</v>
      </c>
      <c r="D53" s="23">
        <v>94247</v>
      </c>
      <c r="E53" s="25">
        <v>44610</v>
      </c>
      <c r="F53" s="26">
        <v>44638</v>
      </c>
      <c r="G53" s="27">
        <v>319210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319210</v>
      </c>
      <c r="P53" s="24">
        <v>0</v>
      </c>
      <c r="Q53" s="30">
        <v>0</v>
      </c>
      <c r="R53" s="31">
        <v>319210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99</v>
      </c>
      <c r="D54" s="23">
        <v>94249</v>
      </c>
      <c r="E54" s="25">
        <v>44610</v>
      </c>
      <c r="F54" s="26">
        <v>44638</v>
      </c>
      <c r="G54" s="27">
        <v>99423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99423</v>
      </c>
      <c r="P54" s="24">
        <v>0</v>
      </c>
      <c r="Q54" s="30">
        <v>0</v>
      </c>
      <c r="R54" s="31">
        <v>99423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55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100</v>
      </c>
      <c r="D55" s="23">
        <v>107496</v>
      </c>
      <c r="E55" s="25">
        <v>44676</v>
      </c>
      <c r="F55" s="26">
        <v>44701</v>
      </c>
      <c r="G55" s="27">
        <v>679332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679332</v>
      </c>
      <c r="P55" s="24">
        <v>0</v>
      </c>
      <c r="Q55" s="30">
        <v>0</v>
      </c>
      <c r="R55" s="31">
        <v>679332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101</v>
      </c>
      <c r="D56" s="23">
        <v>108007</v>
      </c>
      <c r="E56" s="25">
        <v>44677</v>
      </c>
      <c r="F56" s="26">
        <v>44701</v>
      </c>
      <c r="G56" s="27">
        <v>420679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420679</v>
      </c>
      <c r="P56" s="24">
        <v>0</v>
      </c>
      <c r="Q56" s="30">
        <v>0</v>
      </c>
      <c r="R56" s="31">
        <v>420679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102</v>
      </c>
      <c r="D57" s="23">
        <v>109015</v>
      </c>
      <c r="E57" s="25">
        <v>44680</v>
      </c>
      <c r="F57" s="26">
        <v>44706</v>
      </c>
      <c r="G57" s="27">
        <v>2179297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2179297</v>
      </c>
      <c r="P57" s="24">
        <v>0</v>
      </c>
      <c r="Q57" s="30">
        <v>0</v>
      </c>
      <c r="R57" s="31">
        <v>2179297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103</v>
      </c>
      <c r="D58" s="23">
        <v>115896</v>
      </c>
      <c r="E58" s="25">
        <v>44711</v>
      </c>
      <c r="F58" s="26">
        <v>44730</v>
      </c>
      <c r="G58" s="27">
        <v>91742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91742</v>
      </c>
      <c r="P58" s="24">
        <v>0</v>
      </c>
      <c r="Q58" s="30">
        <v>0</v>
      </c>
      <c r="R58" s="31">
        <v>91742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55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104</v>
      </c>
      <c r="D59" s="23">
        <v>115916</v>
      </c>
      <c r="E59" s="25">
        <v>44711</v>
      </c>
      <c r="F59" s="26">
        <v>44730</v>
      </c>
      <c r="G59" s="27">
        <v>453956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453956</v>
      </c>
      <c r="P59" s="24">
        <v>0</v>
      </c>
      <c r="Q59" s="30">
        <v>0</v>
      </c>
      <c r="R59" s="31">
        <v>453956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105</v>
      </c>
      <c r="D60" s="23">
        <v>128128</v>
      </c>
      <c r="E60" s="25">
        <v>44762</v>
      </c>
      <c r="F60" s="26">
        <v>44791</v>
      </c>
      <c r="G60" s="27">
        <v>330766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330766</v>
      </c>
      <c r="P60" s="24">
        <v>0</v>
      </c>
      <c r="Q60" s="30">
        <v>0</v>
      </c>
      <c r="R60" s="31">
        <v>330766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55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106</v>
      </c>
      <c r="D61" s="23">
        <v>131544</v>
      </c>
      <c r="E61" s="25">
        <v>44773</v>
      </c>
      <c r="F61" s="26">
        <v>44791</v>
      </c>
      <c r="G61" s="27">
        <v>428729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428729</v>
      </c>
      <c r="P61" s="24">
        <v>0</v>
      </c>
      <c r="Q61" s="30">
        <v>0</v>
      </c>
      <c r="R61" s="31">
        <v>428729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55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107</v>
      </c>
      <c r="D62" s="23">
        <v>136009</v>
      </c>
      <c r="E62" s="25">
        <v>44792</v>
      </c>
      <c r="F62" s="26">
        <v>44852</v>
      </c>
      <c r="G62" s="27">
        <v>805806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805806</v>
      </c>
      <c r="P62" s="24">
        <v>0</v>
      </c>
      <c r="Q62" s="30">
        <v>0</v>
      </c>
      <c r="R62" s="31">
        <v>805806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108</v>
      </c>
      <c r="D63" s="23">
        <v>136306</v>
      </c>
      <c r="E63" s="25">
        <v>44795</v>
      </c>
      <c r="F63" s="26">
        <v>44852</v>
      </c>
      <c r="G63" s="27">
        <v>424442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424442</v>
      </c>
      <c r="P63" s="24">
        <v>136306</v>
      </c>
      <c r="Q63" s="30">
        <v>424442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424442</v>
      </c>
      <c r="AH63" s="30">
        <v>0</v>
      </c>
      <c r="AI63" s="30" t="s">
        <v>109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140785</v>
      </c>
      <c r="E64" s="25">
        <v>44811</v>
      </c>
      <c r="F64" s="26">
        <v>44852</v>
      </c>
      <c r="G64" s="27">
        <v>277831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277831</v>
      </c>
      <c r="P64" s="24">
        <v>140785</v>
      </c>
      <c r="Q64" s="30">
        <v>277831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277831</v>
      </c>
      <c r="AH64" s="30">
        <v>0</v>
      </c>
      <c r="AI64" s="30" t="s">
        <v>109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140791</v>
      </c>
      <c r="E65" s="25">
        <v>44811</v>
      </c>
      <c r="F65" s="26">
        <v>44852</v>
      </c>
      <c r="G65" s="27">
        <v>364952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364952</v>
      </c>
      <c r="P65" s="24">
        <v>140791</v>
      </c>
      <c r="Q65" s="30">
        <v>364952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364952</v>
      </c>
      <c r="AH65" s="30">
        <v>0</v>
      </c>
      <c r="AI65" s="30" t="s">
        <v>109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142534</v>
      </c>
      <c r="E66" s="25">
        <v>44818</v>
      </c>
      <c r="F66" s="26">
        <v>44852</v>
      </c>
      <c r="G66" s="27">
        <v>258103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258103</v>
      </c>
      <c r="P66" s="24">
        <v>142534</v>
      </c>
      <c r="Q66" s="30">
        <v>258103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258103</v>
      </c>
      <c r="AH66" s="30">
        <v>0</v>
      </c>
      <c r="AI66" s="30" t="s">
        <v>109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145775</v>
      </c>
      <c r="E67" s="25">
        <v>44831</v>
      </c>
      <c r="F67" s="26">
        <v>44852</v>
      </c>
      <c r="G67" s="27">
        <v>354696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354696</v>
      </c>
      <c r="P67" s="24">
        <v>145775</v>
      </c>
      <c r="Q67" s="30">
        <v>354696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354696</v>
      </c>
      <c r="AH67" s="30">
        <v>0</v>
      </c>
      <c r="AI67" s="30" t="s">
        <v>109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97146</v>
      </c>
      <c r="E68" s="25">
        <v>44627</v>
      </c>
      <c r="F68" s="26">
        <v>44866</v>
      </c>
      <c r="G68" s="27">
        <v>251084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251084</v>
      </c>
      <c r="P68" s="24">
        <v>0</v>
      </c>
      <c r="Q68" s="30">
        <v>0</v>
      </c>
      <c r="R68" s="31">
        <v>251084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156934</v>
      </c>
      <c r="E69" s="25">
        <v>44883</v>
      </c>
      <c r="F69" s="26">
        <v>44927</v>
      </c>
      <c r="G69" s="27">
        <v>337251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337251</v>
      </c>
      <c r="P69" s="24">
        <v>156934</v>
      </c>
      <c r="Q69" s="30">
        <v>337251</v>
      </c>
      <c r="R69" s="31">
        <v>0</v>
      </c>
      <c r="S69" s="31">
        <v>0</v>
      </c>
      <c r="T69" s="23" t="s">
        <v>45</v>
      </c>
      <c r="U69" s="31">
        <v>337251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116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117</v>
      </c>
      <c r="D70" s="23">
        <v>54800</v>
      </c>
      <c r="E70" s="25">
        <v>44414</v>
      </c>
      <c r="F70" s="26">
        <v>44929</v>
      </c>
      <c r="G70" s="27">
        <v>1113356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1113356</v>
      </c>
      <c r="P70" s="24">
        <v>0</v>
      </c>
      <c r="Q70" s="30">
        <v>0</v>
      </c>
      <c r="R70" s="31">
        <v>1113356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118</v>
      </c>
      <c r="D71" s="23">
        <v>56668</v>
      </c>
      <c r="E71" s="25">
        <v>44427</v>
      </c>
      <c r="F71" s="26">
        <v>44929</v>
      </c>
      <c r="G71" s="27">
        <v>322360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322360</v>
      </c>
      <c r="P71" s="24">
        <v>0</v>
      </c>
      <c r="Q71" s="30">
        <v>0</v>
      </c>
      <c r="R71" s="31">
        <v>322360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119</v>
      </c>
      <c r="D72" s="23">
        <v>59081</v>
      </c>
      <c r="E72" s="25">
        <v>44436</v>
      </c>
      <c r="F72" s="26">
        <v>44929</v>
      </c>
      <c r="G72" s="27">
        <v>395283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395283</v>
      </c>
      <c r="P72" s="24">
        <v>0</v>
      </c>
      <c r="Q72" s="30">
        <v>0</v>
      </c>
      <c r="R72" s="31">
        <v>395283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120</v>
      </c>
      <c r="D73" s="23">
        <v>63928</v>
      </c>
      <c r="E73" s="25">
        <v>44463</v>
      </c>
      <c r="F73" s="26">
        <v>44929</v>
      </c>
      <c r="G73" s="27">
        <v>223200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223200</v>
      </c>
      <c r="P73" s="24">
        <v>0</v>
      </c>
      <c r="Q73" s="30">
        <v>0</v>
      </c>
      <c r="R73" s="31">
        <v>223200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121</v>
      </c>
      <c r="D74" s="23">
        <v>66663</v>
      </c>
      <c r="E74" s="25">
        <v>44474</v>
      </c>
      <c r="F74" s="26">
        <v>44929</v>
      </c>
      <c r="G74" s="27">
        <v>164000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164000</v>
      </c>
      <c r="P74" s="24">
        <v>0</v>
      </c>
      <c r="Q74" s="30">
        <v>0</v>
      </c>
      <c r="R74" s="31">
        <v>164000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55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122</v>
      </c>
      <c r="D75" s="23">
        <v>68094</v>
      </c>
      <c r="E75" s="25">
        <v>44481</v>
      </c>
      <c r="F75" s="26">
        <v>44929</v>
      </c>
      <c r="G75" s="27">
        <v>65490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65490</v>
      </c>
      <c r="P75" s="24">
        <v>0</v>
      </c>
      <c r="Q75" s="30">
        <v>0</v>
      </c>
      <c r="R75" s="31">
        <v>65490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123</v>
      </c>
      <c r="D76" s="23">
        <v>74131</v>
      </c>
      <c r="E76" s="25">
        <v>44509</v>
      </c>
      <c r="F76" s="26">
        <v>44929</v>
      </c>
      <c r="G76" s="27">
        <v>146273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146273</v>
      </c>
      <c r="P76" s="24">
        <v>0</v>
      </c>
      <c r="Q76" s="30">
        <v>0</v>
      </c>
      <c r="R76" s="31">
        <v>146273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124</v>
      </c>
      <c r="D77" s="23">
        <v>74221</v>
      </c>
      <c r="E77" s="25">
        <v>44509</v>
      </c>
      <c r="F77" s="26">
        <v>44929</v>
      </c>
      <c r="G77" s="27">
        <v>52392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52392</v>
      </c>
      <c r="P77" s="24">
        <v>0</v>
      </c>
      <c r="Q77" s="30">
        <v>0</v>
      </c>
      <c r="R77" s="31">
        <v>52392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125</v>
      </c>
      <c r="D78" s="23">
        <v>115918</v>
      </c>
      <c r="E78" s="25">
        <v>44711</v>
      </c>
      <c r="F78" s="26">
        <v>44929</v>
      </c>
      <c r="G78" s="27">
        <v>99423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99423</v>
      </c>
      <c r="P78" s="24">
        <v>0</v>
      </c>
      <c r="Q78" s="30">
        <v>0</v>
      </c>
      <c r="R78" s="31">
        <v>99423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126</v>
      </c>
      <c r="D79" s="23">
        <v>168319</v>
      </c>
      <c r="E79" s="25">
        <v>44958</v>
      </c>
      <c r="F79" s="26">
        <v>45000</v>
      </c>
      <c r="G79" s="27">
        <v>511359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511359</v>
      </c>
      <c r="P79" s="24">
        <v>168319</v>
      </c>
      <c r="Q79" s="30">
        <v>511359</v>
      </c>
      <c r="R79" s="31">
        <v>0</v>
      </c>
      <c r="S79" s="31">
        <v>0</v>
      </c>
      <c r="T79" s="23" t="s">
        <v>45</v>
      </c>
      <c r="U79" s="31">
        <v>511359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116</v>
      </c>
      <c r="AJ79" s="32"/>
      <c r="AK79" s="33"/>
    </row>
    <row r="80" spans="1:37" x14ac:dyDescent="0.25">
      <c r="A80" s="35" t="s">
        <v>46</v>
      </c>
      <c r="B80" s="35"/>
      <c r="C80" s="35"/>
      <c r="D80" s="35"/>
      <c r="E80" s="35"/>
      <c r="F80" s="35"/>
      <c r="G80" s="36">
        <f>SUM(G9:G79)</f>
        <v>35675288</v>
      </c>
      <c r="H80" s="36">
        <f>SUM(H9:H79)</f>
        <v>0</v>
      </c>
      <c r="I80" s="36">
        <f>SUM(I9:I79)</f>
        <v>0</v>
      </c>
      <c r="J80" s="36">
        <f>SUM(J9:J79)</f>
        <v>0</v>
      </c>
      <c r="K80" s="36">
        <f>SUM(K9:K79)</f>
        <v>0</v>
      </c>
      <c r="L80" s="36">
        <f>SUM(L9:L79)</f>
        <v>0</v>
      </c>
      <c r="M80" s="36">
        <f>SUM(M9:M79)</f>
        <v>0</v>
      </c>
      <c r="N80" s="36">
        <f>SUM(N9:N79)</f>
        <v>0</v>
      </c>
      <c r="O80" s="36">
        <f>SUM(O9:O79)</f>
        <v>35675288</v>
      </c>
      <c r="P80" s="36"/>
      <c r="Q80" s="36">
        <f>SUM(Q9:Q79)</f>
        <v>3740192</v>
      </c>
      <c r="R80" s="36">
        <f>SUM(R9:R79)</f>
        <v>31935096</v>
      </c>
      <c r="S80" s="36">
        <f>SUM(S9:S79)</f>
        <v>1211558</v>
      </c>
      <c r="T80" s="37"/>
      <c r="U80" s="36">
        <f>SUM(U9:U79)</f>
        <v>848610</v>
      </c>
      <c r="V80" s="37"/>
      <c r="W80" s="37"/>
      <c r="X80" s="36">
        <f>SUM(X9:X79)</f>
        <v>0</v>
      </c>
      <c r="Y80" s="37"/>
      <c r="Z80" s="36">
        <f>SUM(Z9:Z79)</f>
        <v>0</v>
      </c>
      <c r="AA80" s="36">
        <f>SUM(AA9:AA79)</f>
        <v>0</v>
      </c>
      <c r="AB80" s="36">
        <f>SUM(AB9:AB79)</f>
        <v>0</v>
      </c>
      <c r="AC80" s="36">
        <f>SUM(AC9:AC79)</f>
        <v>0</v>
      </c>
      <c r="AD80" s="36">
        <f>SUM(AD9:AD79)</f>
        <v>0</v>
      </c>
      <c r="AE80" s="36">
        <f>SUM(AE9:AE79)</f>
        <v>0</v>
      </c>
      <c r="AF80" s="36">
        <f>SUM(AF9:AF79)</f>
        <v>0</v>
      </c>
      <c r="AG80" s="36">
        <f>SUM(AG9:AG79)</f>
        <v>1680024</v>
      </c>
      <c r="AH80" s="38"/>
    </row>
    <row r="83" spans="2:5" x14ac:dyDescent="0.25">
      <c r="B83" s="39" t="s">
        <v>47</v>
      </c>
      <c r="C83" s="40"/>
      <c r="D83" s="41"/>
      <c r="E83" s="40"/>
    </row>
    <row r="84" spans="2:5" x14ac:dyDescent="0.25">
      <c r="B84" s="40"/>
      <c r="C84" s="41"/>
      <c r="D84" s="40"/>
      <c r="E84" s="40"/>
    </row>
    <row r="85" spans="2:5" x14ac:dyDescent="0.25">
      <c r="B85" s="39" t="s">
        <v>48</v>
      </c>
      <c r="C85" s="40"/>
      <c r="D85" s="42" t="s">
        <v>127</v>
      </c>
      <c r="E85" s="40"/>
    </row>
    <row r="86" spans="2:5" x14ac:dyDescent="0.25">
      <c r="B86" s="39" t="s">
        <v>49</v>
      </c>
      <c r="C86" s="40"/>
      <c r="D86" s="43">
        <v>45063</v>
      </c>
      <c r="E86" s="40"/>
    </row>
    <row r="88" spans="2:5" x14ac:dyDescent="0.25">
      <c r="B88" s="39" t="s">
        <v>50</v>
      </c>
      <c r="D88" t="s">
        <v>128</v>
      </c>
    </row>
  </sheetData>
  <mergeCells count="3">
    <mergeCell ref="A7:O7"/>
    <mergeCell ref="P7:AG7"/>
    <mergeCell ref="A80:F80"/>
  </mergeCells>
  <dataValidations count="2">
    <dataValidation type="custom" allowBlank="1" showInputMessage="1" showErrorMessage="1" sqref="AG9:AG79 F9:F79 L9:O79 X9:X79 AE9:AE79 AI9:AI79 Z9:Z79 Q9:Q79" xr:uid="{993B009A-EE26-463A-9DDC-232394868DEA}">
      <formula1>0</formula1>
    </dataValidation>
    <dataValidation type="custom" allowBlank="1" showInputMessage="1" showErrorMessage="1" sqref="M6" xr:uid="{56E083A6-8747-46C8-9FB1-AD6C4B7598E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2023-05-17T19:40:14Z</dcterms:created>
  <dcterms:modified xsi:type="dcterms:W3CDTF">2023-05-17T19:41:09Z</dcterms:modified>
</cp:coreProperties>
</file>