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SOCIEDAD MEDICA CLINICA MAICAO SA/2. CONCILIACION/"/>
    </mc:Choice>
  </mc:AlternateContent>
  <xr:revisionPtr revIDLastSave="0" documentId="8_{C1C37E24-AE5B-468F-97F7-459BE583B65E}" xr6:coauthVersionLast="47" xr6:coauthVersionMax="47" xr10:uidLastSave="{00000000-0000-0000-0000-000000000000}"/>
  <bookViews>
    <workbookView xWindow="20370" yWindow="-120" windowWidth="19440" windowHeight="15000" xr2:uid="{552A1E2B-20B2-4E32-BF02-B84ED97E8343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87" i="1" l="1"/>
  <c r="AD87" i="1"/>
  <c r="AC87" i="1"/>
  <c r="AB87" i="1"/>
  <c r="AA87" i="1"/>
  <c r="M87" i="1"/>
  <c r="L87" i="1"/>
  <c r="H87" i="1"/>
  <c r="G87" i="1" l="1"/>
  <c r="I87" i="1"/>
  <c r="S87" i="1"/>
  <c r="J87" i="1"/>
  <c r="U87" i="1"/>
  <c r="K87" i="1"/>
  <c r="X87" i="1"/>
  <c r="AE87" i="1"/>
  <c r="N87" i="1" l="1"/>
  <c r="R87" i="1"/>
  <c r="Q87" i="1"/>
  <c r="Z87" i="1"/>
  <c r="O87" i="1" l="1"/>
  <c r="AG8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tc={8BD64686-FB8A-40B1-9280-8F64C35086BE}</author>
    <author>tc={887FF1D5-895A-43B7-A679-DD35B76276FE}</author>
    <author>tc={54C17CA1-052C-419C-9851-B8DDAD6FCCA2}</author>
    <author>tc={F809CAE6-039D-478F-B3E2-BFB4E4FDC6F8}</author>
    <author>tc={7936702E-4CAB-448A-BC79-F3AC0ADA82A8}</author>
    <author>tc={157B4235-6073-4827-9174-F5383CCE0312}</author>
  </authors>
  <commentList>
    <comment ref="J8" authorId="0" shapeId="0" xr:uid="{8BD64686-FB8A-40B1-9280-8F64C35086B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887FF1D5-895A-43B7-A679-DD35B76276F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54C17CA1-052C-419C-9851-B8DDAD6FCCA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F809CAE6-039D-478F-B3E2-BFB4E4FDC6F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7936702E-4CAB-448A-BC79-F3AC0ADA82A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157B4235-6073-4827-9174-F5383CCE031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<sst xmlns="http://schemas.openxmlformats.org/spreadsheetml/2006/main" count="520" uniqueCount="137">
  <si>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</si>
  <si>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</si>
  <si>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</si>
  <si>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</si>
  <si>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</si>
  <si>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</si>
  <si>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</si>
  <si>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</si>
  <si>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</si>
  <si>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</si>
  <si>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</si>
  <si>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</si>
  <si>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</si>
  <si>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</si>
  <si>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</si>
  <si>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</si>
  <si>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</si>
  <si>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</si>
  <si>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</si>
  <si>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</si>
  <si>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</si>
  <si>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</si>
  <si>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</si>
  <si>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</si>
  <si>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</si>
  <si>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</si>
  <si>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</si>
  <si>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</si>
  <si>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</si>
  <si>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</si>
  <si>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</si>
  <si>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</si>
  <si>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</si>
  <si>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</si>
  <si>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</si>
  <si>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</si>
  <si>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</si>
  <si>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</si>
  <si>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</si>
  <si>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</si>
  <si>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</si>
  <si>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</si>
  <si>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</si>
  <si>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</si>
  <si>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</si>
  <si>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</si>
  <si>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</si>
  <si>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</si>
  <si>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</si>
  <si>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</si>
  <si>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</si>
  <si>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SOCIEDAD MEDICA CLINICA MAICAO SA</t>
  </si>
  <si>
    <t>A1134011</t>
  </si>
  <si>
    <t>CANCELADA</t>
  </si>
  <si>
    <t>A961639</t>
  </si>
  <si>
    <t>SALDO A FAVOR DEL PRESTADOR</t>
  </si>
  <si>
    <t>A963876</t>
  </si>
  <si>
    <t>A829383</t>
  </si>
  <si>
    <t>A967639</t>
  </si>
  <si>
    <t>A827504</t>
  </si>
  <si>
    <t>A967007</t>
  </si>
  <si>
    <t>A894977</t>
  </si>
  <si>
    <t>A898303</t>
  </si>
  <si>
    <t>A906371</t>
  </si>
  <si>
    <t>A907748</t>
  </si>
  <si>
    <t>A1063477</t>
  </si>
  <si>
    <t>A987769</t>
  </si>
  <si>
    <t>A989370</t>
  </si>
  <si>
    <t>A990646</t>
  </si>
  <si>
    <t>A992644</t>
  </si>
  <si>
    <t>A993131</t>
  </si>
  <si>
    <t>A997755</t>
  </si>
  <si>
    <t>A1002600</t>
  </si>
  <si>
    <t>A969507</t>
  </si>
  <si>
    <t>GLOSA POR CONCILIAR</t>
  </si>
  <si>
    <t>A1013816</t>
  </si>
  <si>
    <t>A1014642</t>
  </si>
  <si>
    <t>A1017370</t>
  </si>
  <si>
    <t>A1002719</t>
  </si>
  <si>
    <t>A1006698</t>
  </si>
  <si>
    <t>A907828</t>
  </si>
  <si>
    <t>A1007696</t>
  </si>
  <si>
    <t>DEVUELTA</t>
  </si>
  <si>
    <t>A897231</t>
  </si>
  <si>
    <t>A908918</t>
  </si>
  <si>
    <t>A851378</t>
  </si>
  <si>
    <t>A837345</t>
  </si>
  <si>
    <t>A1146592</t>
  </si>
  <si>
    <t>A850060</t>
  </si>
  <si>
    <t>A970404</t>
  </si>
  <si>
    <t>A852749</t>
  </si>
  <si>
    <t>A841163</t>
  </si>
  <si>
    <t>A1052657</t>
  </si>
  <si>
    <t>A883984</t>
  </si>
  <si>
    <t>A961289</t>
  </si>
  <si>
    <t>A1074941</t>
  </si>
  <si>
    <t>A1049618</t>
  </si>
  <si>
    <t>A914888</t>
  </si>
  <si>
    <t>A851215</t>
  </si>
  <si>
    <t>A1046633</t>
  </si>
  <si>
    <t>A1051071</t>
  </si>
  <si>
    <t>A921477</t>
  </si>
  <si>
    <t>A1090283</t>
  </si>
  <si>
    <t>A953619</t>
  </si>
  <si>
    <t>A1035226</t>
  </si>
  <si>
    <t>A882330</t>
  </si>
  <si>
    <t>A905792</t>
  </si>
  <si>
    <t>A889734</t>
  </si>
  <si>
    <t>A1010224</t>
  </si>
  <si>
    <t>A879888</t>
  </si>
  <si>
    <t>A966200</t>
  </si>
  <si>
    <t>A1009153</t>
  </si>
  <si>
    <t>A851627</t>
  </si>
  <si>
    <t>A850911</t>
  </si>
  <si>
    <t>A1145349</t>
  </si>
  <si>
    <t>A856906</t>
  </si>
  <si>
    <t>A1009670</t>
  </si>
  <si>
    <t>A986957</t>
  </si>
  <si>
    <t>A1145294</t>
  </si>
  <si>
    <t>A1029378</t>
  </si>
  <si>
    <t>A859657</t>
  </si>
  <si>
    <t>A1107759</t>
  </si>
  <si>
    <t>FEV38910</t>
  </si>
  <si>
    <t>FEV133001</t>
  </si>
  <si>
    <t>FEV31620</t>
  </si>
  <si>
    <t>A1053125</t>
  </si>
  <si>
    <t>A1141047</t>
  </si>
  <si>
    <t>A1114596</t>
  </si>
  <si>
    <t>A1115135</t>
  </si>
  <si>
    <t>A880470</t>
  </si>
  <si>
    <t>NO RADICADA</t>
  </si>
  <si>
    <t>A928147</t>
  </si>
  <si>
    <t>FEV136664</t>
  </si>
  <si>
    <t>FEV80917</t>
  </si>
  <si>
    <t>A945187</t>
  </si>
  <si>
    <t>ALCIRA PEREZ MORALES</t>
  </si>
  <si>
    <t>NASLY SARMIENTO AVILA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</si>
</sst>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6863ADEF-F515-4B1C-A4DE-30224A69C7AC}"/>
    <cellStyle name="Normal 4" xfId="3" xr:uid="{3D34AF78-DD9B-4D8D-A974-2086923C17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FB2A26F-392D-4C06-AE1F-EC45ED99A5FF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FB2A26F-392D-4C06-AE1F-EC45ED99A5FF}" id="{8BD64686-FB8A-40B1-9280-8F64C35086BE}">
    <text>SUAMTORIA DE GIRO DIRECTO Y ESFUERZO PROPIO</text>
  </threadedComment>
  <threadedComment ref="K8" dT="2020-08-04T16:00:44.11" personId="{8FB2A26F-392D-4C06-AE1F-EC45ED99A5FF}" id="{887FF1D5-895A-43B7-A679-DD35B76276FE}">
    <text>SUMATORIA DE PAGOS (DESCUENTOS ,TESORERIA,EMBARGOS)</text>
  </threadedComment>
  <threadedComment ref="R8" dT="2020-08-04T15:59:07.94" personId="{8FB2A26F-392D-4C06-AE1F-EC45ED99A5FF}" id="{54C17CA1-052C-419C-9851-B8DDAD6FCCA2}">
    <text>SUMATORIA DE VALORES (PRESCRITAS SALDO DE FACTURAS DE CONTRATO LIQUIDADOS Y OTROS CONCEPTOS (N/A NO RADICADAS)</text>
  </threadedComment>
  <threadedComment ref="X8" dT="2020-08-04T15:55:33.73" personId="{8FB2A26F-392D-4C06-AE1F-EC45ED99A5FF}" id="{F809CAE6-039D-478F-B3E2-BFB4E4FDC6F8}">
    <text>SUMATORIA DE LOS VALORES DE GLOSAS LEGALIZADAS Y GLOSAS POR CONCILIAR</text>
  </threadedComment>
  <threadedComment ref="AC8" dT="2020-08-04T15:56:24.52" personId="{8FB2A26F-392D-4C06-AE1F-EC45ED99A5FF}" id="{7936702E-4CAB-448A-BC79-F3AC0ADA82A8}">
    <text>VALRO INDIVIDUAL DE LA GLOSAS LEGALIZADA</text>
  </threadedComment>
  <threadedComment ref="AE8" dT="2020-08-04T15:56:04.49" personId="{8FB2A26F-392D-4C06-AE1F-EC45ED99A5FF}" id="{157B4235-6073-4827-9174-F5383CCE0312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7160D-5262-42D1-877B-D3028989D596}">
  <dimension ref="A1:AK95"/>
  <sheetViews>
    <sheetView tabSelected="1" zoomScale="70" zoomScaleNormal="70" workbookViewId="0">
      <selection activeCell="G34" sqref="G34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5.8554687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5.8554687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45057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1134011</v>
      </c>
      <c r="E9" s="25">
        <v>43858</v>
      </c>
      <c r="F9" s="26">
        <v>43871</v>
      </c>
      <c r="G9" s="27">
        <v>4431</v>
      </c>
      <c r="H9" s="28">
        <v>0</v>
      </c>
      <c r="I9" s="28">
        <v>0</v>
      </c>
      <c r="J9" s="28">
        <v>0</v>
      </c>
      <c r="K9" s="29">
        <v>4431</v>
      </c>
      <c r="L9" s="28">
        <v>0</v>
      </c>
      <c r="M9" s="28">
        <v>0</v>
      </c>
      <c r="N9" s="28">
        <v>4431</v>
      </c>
      <c r="O9" s="28">
        <v>0</v>
      </c>
      <c r="P9" s="24">
        <v>1134011</v>
      </c>
      <c r="Q9" s="30">
        <v>4431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961639</v>
      </c>
      <c r="E10" s="25">
        <v>42834</v>
      </c>
      <c r="F10" s="26">
        <v>42961</v>
      </c>
      <c r="G10" s="27">
        <v>10450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10450</v>
      </c>
      <c r="P10" s="24">
        <v>961639</v>
      </c>
      <c r="Q10" s="30">
        <v>10450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10450</v>
      </c>
      <c r="AH10" s="30">
        <v>0</v>
      </c>
      <c r="AI10" s="30" t="s">
        <v>55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963876</v>
      </c>
      <c r="E11" s="25">
        <v>42906</v>
      </c>
      <c r="F11" s="26">
        <v>42961</v>
      </c>
      <c r="G11" s="27">
        <v>10450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10450</v>
      </c>
      <c r="P11" s="24">
        <v>963876</v>
      </c>
      <c r="Q11" s="30">
        <v>10450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10450</v>
      </c>
      <c r="AH11" s="30">
        <v>0</v>
      </c>
      <c r="AI11" s="30" t="s">
        <v>55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829383</v>
      </c>
      <c r="E12" s="25">
        <v>42307</v>
      </c>
      <c r="F12" s="26">
        <v>42523</v>
      </c>
      <c r="G12" s="27">
        <v>11881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11881</v>
      </c>
      <c r="P12" s="24">
        <v>829383</v>
      </c>
      <c r="Q12" s="30">
        <v>11881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11881</v>
      </c>
      <c r="AH12" s="30">
        <v>0</v>
      </c>
      <c r="AI12" s="30" t="s">
        <v>55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>
        <v>967639</v>
      </c>
      <c r="E13" s="25">
        <v>42922</v>
      </c>
      <c r="F13" s="26">
        <v>42961</v>
      </c>
      <c r="G13" s="27">
        <v>13628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13628</v>
      </c>
      <c r="P13" s="24">
        <v>967639</v>
      </c>
      <c r="Q13" s="30">
        <v>13628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13628</v>
      </c>
      <c r="AH13" s="30">
        <v>0</v>
      </c>
      <c r="AI13" s="30" t="s">
        <v>55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827504</v>
      </c>
      <c r="E14" s="25">
        <v>42300</v>
      </c>
      <c r="F14" s="26">
        <v>42523</v>
      </c>
      <c r="G14" s="27">
        <v>15000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15000</v>
      </c>
      <c r="P14" s="24">
        <v>827504</v>
      </c>
      <c r="Q14" s="30">
        <v>15000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15000</v>
      </c>
      <c r="AH14" s="30">
        <v>0</v>
      </c>
      <c r="AI14" s="30" t="s">
        <v>55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967007</v>
      </c>
      <c r="E15" s="25">
        <v>42911</v>
      </c>
      <c r="F15" s="26">
        <v>42961</v>
      </c>
      <c r="G15" s="27">
        <v>15683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15683</v>
      </c>
      <c r="P15" s="24">
        <v>967007</v>
      </c>
      <c r="Q15" s="30">
        <v>15683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15683</v>
      </c>
      <c r="AH15" s="30">
        <v>0</v>
      </c>
      <c r="AI15" s="30" t="s">
        <v>55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>
        <v>894977</v>
      </c>
      <c r="E16" s="25">
        <v>42571</v>
      </c>
      <c r="F16" s="26">
        <v>42622</v>
      </c>
      <c r="G16" s="27">
        <v>16300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16300</v>
      </c>
      <c r="P16" s="24">
        <v>894977</v>
      </c>
      <c r="Q16" s="30">
        <v>16300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16300</v>
      </c>
      <c r="AH16" s="30">
        <v>0</v>
      </c>
      <c r="AI16" s="30" t="s">
        <v>55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>
        <v>898303</v>
      </c>
      <c r="E17" s="25">
        <v>42584</v>
      </c>
      <c r="F17" s="26">
        <v>42622</v>
      </c>
      <c r="G17" s="27">
        <v>16300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16300</v>
      </c>
      <c r="P17" s="24">
        <v>898303</v>
      </c>
      <c r="Q17" s="30">
        <v>16300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16300</v>
      </c>
      <c r="AH17" s="30">
        <v>0</v>
      </c>
      <c r="AI17" s="30" t="s">
        <v>55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63</v>
      </c>
      <c r="D18" s="23">
        <v>906371</v>
      </c>
      <c r="E18" s="25">
        <v>42584</v>
      </c>
      <c r="F18" s="26">
        <v>42655</v>
      </c>
      <c r="G18" s="27">
        <v>16300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16300</v>
      </c>
      <c r="P18" s="24">
        <v>906371</v>
      </c>
      <c r="Q18" s="30">
        <v>16300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16300</v>
      </c>
      <c r="AH18" s="30">
        <v>0</v>
      </c>
      <c r="AI18" s="30" t="s">
        <v>55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64</v>
      </c>
      <c r="D19" s="23">
        <v>907748</v>
      </c>
      <c r="E19" s="25">
        <v>42619</v>
      </c>
      <c r="F19" s="26">
        <v>42655</v>
      </c>
      <c r="G19" s="27">
        <v>16300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16300</v>
      </c>
      <c r="P19" s="24">
        <v>907748</v>
      </c>
      <c r="Q19" s="30">
        <v>16300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16300</v>
      </c>
      <c r="AH19" s="30">
        <v>0</v>
      </c>
      <c r="AI19" s="30" t="s">
        <v>55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65</v>
      </c>
      <c r="D20" s="23">
        <v>1063477</v>
      </c>
      <c r="E20" s="25">
        <v>43448</v>
      </c>
      <c r="F20" s="26">
        <v>43480</v>
      </c>
      <c r="G20" s="27">
        <v>16704</v>
      </c>
      <c r="H20" s="28">
        <v>0</v>
      </c>
      <c r="I20" s="28">
        <v>0</v>
      </c>
      <c r="J20" s="28">
        <v>0</v>
      </c>
      <c r="K20" s="29">
        <v>16704</v>
      </c>
      <c r="L20" s="28">
        <v>0</v>
      </c>
      <c r="M20" s="28">
        <v>0</v>
      </c>
      <c r="N20" s="28">
        <v>16704</v>
      </c>
      <c r="O20" s="28">
        <v>0</v>
      </c>
      <c r="P20" s="24">
        <v>1063477</v>
      </c>
      <c r="Q20" s="30">
        <v>16704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66</v>
      </c>
      <c r="D21" s="23">
        <v>987769</v>
      </c>
      <c r="E21" s="25">
        <v>42996</v>
      </c>
      <c r="F21" s="26">
        <v>43195</v>
      </c>
      <c r="G21" s="27">
        <v>17390</v>
      </c>
      <c r="H21" s="28">
        <v>0</v>
      </c>
      <c r="I21" s="28">
        <v>0</v>
      </c>
      <c r="J21" s="28">
        <v>0</v>
      </c>
      <c r="K21" s="29">
        <v>17390</v>
      </c>
      <c r="L21" s="28">
        <v>0</v>
      </c>
      <c r="M21" s="28">
        <v>0</v>
      </c>
      <c r="N21" s="28">
        <v>17390</v>
      </c>
      <c r="O21" s="28">
        <v>0</v>
      </c>
      <c r="P21" s="24">
        <v>987769</v>
      </c>
      <c r="Q21" s="30">
        <v>17390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67</v>
      </c>
      <c r="D22" s="23">
        <v>989370</v>
      </c>
      <c r="E22" s="25">
        <v>43047</v>
      </c>
      <c r="F22" s="26">
        <v>43195</v>
      </c>
      <c r="G22" s="27">
        <v>17390</v>
      </c>
      <c r="H22" s="28">
        <v>0</v>
      </c>
      <c r="I22" s="28">
        <v>0</v>
      </c>
      <c r="J22" s="28">
        <v>0</v>
      </c>
      <c r="K22" s="29">
        <v>17390</v>
      </c>
      <c r="L22" s="28">
        <v>0</v>
      </c>
      <c r="M22" s="28">
        <v>0</v>
      </c>
      <c r="N22" s="28">
        <v>17390</v>
      </c>
      <c r="O22" s="28">
        <v>0</v>
      </c>
      <c r="P22" s="24">
        <v>989370</v>
      </c>
      <c r="Q22" s="30">
        <v>17390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68</v>
      </c>
      <c r="D23" s="23">
        <v>990646</v>
      </c>
      <c r="E23" s="25">
        <v>43045</v>
      </c>
      <c r="F23" s="26">
        <v>43195</v>
      </c>
      <c r="G23" s="27">
        <v>17390</v>
      </c>
      <c r="H23" s="28">
        <v>0</v>
      </c>
      <c r="I23" s="28">
        <v>0</v>
      </c>
      <c r="J23" s="28">
        <v>0</v>
      </c>
      <c r="K23" s="29">
        <v>17390</v>
      </c>
      <c r="L23" s="28">
        <v>0</v>
      </c>
      <c r="M23" s="28">
        <v>0</v>
      </c>
      <c r="N23" s="28">
        <v>17390</v>
      </c>
      <c r="O23" s="28">
        <v>0</v>
      </c>
      <c r="P23" s="24">
        <v>990646</v>
      </c>
      <c r="Q23" s="30">
        <v>17390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69</v>
      </c>
      <c r="D24" s="23">
        <v>992644</v>
      </c>
      <c r="E24" s="25">
        <v>43058</v>
      </c>
      <c r="F24" s="26">
        <v>43195</v>
      </c>
      <c r="G24" s="27">
        <v>17390</v>
      </c>
      <c r="H24" s="28">
        <v>0</v>
      </c>
      <c r="I24" s="28">
        <v>0</v>
      </c>
      <c r="J24" s="28">
        <v>0</v>
      </c>
      <c r="K24" s="29">
        <v>17390</v>
      </c>
      <c r="L24" s="28">
        <v>0</v>
      </c>
      <c r="M24" s="28">
        <v>0</v>
      </c>
      <c r="N24" s="28">
        <v>17390</v>
      </c>
      <c r="O24" s="28">
        <v>0</v>
      </c>
      <c r="P24" s="24">
        <v>992644</v>
      </c>
      <c r="Q24" s="30">
        <v>17390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70</v>
      </c>
      <c r="D25" s="23">
        <v>993131</v>
      </c>
      <c r="E25" s="25">
        <v>43063</v>
      </c>
      <c r="F25" s="26">
        <v>43195</v>
      </c>
      <c r="G25" s="27">
        <v>17390</v>
      </c>
      <c r="H25" s="28">
        <v>0</v>
      </c>
      <c r="I25" s="28">
        <v>0</v>
      </c>
      <c r="J25" s="28">
        <v>0</v>
      </c>
      <c r="K25" s="29">
        <v>17390</v>
      </c>
      <c r="L25" s="28">
        <v>0</v>
      </c>
      <c r="M25" s="28">
        <v>0</v>
      </c>
      <c r="N25" s="28">
        <v>17390</v>
      </c>
      <c r="O25" s="28">
        <v>0</v>
      </c>
      <c r="P25" s="24">
        <v>993131</v>
      </c>
      <c r="Q25" s="30">
        <v>17390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71</v>
      </c>
      <c r="D26" s="23">
        <v>997755</v>
      </c>
      <c r="E26" s="25">
        <v>43095</v>
      </c>
      <c r="F26" s="26">
        <v>43195</v>
      </c>
      <c r="G26" s="27">
        <v>17390</v>
      </c>
      <c r="H26" s="28">
        <v>0</v>
      </c>
      <c r="I26" s="28">
        <v>0</v>
      </c>
      <c r="J26" s="28">
        <v>0</v>
      </c>
      <c r="K26" s="29">
        <v>17390</v>
      </c>
      <c r="L26" s="28">
        <v>0</v>
      </c>
      <c r="M26" s="28">
        <v>0</v>
      </c>
      <c r="N26" s="28">
        <v>17390</v>
      </c>
      <c r="O26" s="28">
        <v>0</v>
      </c>
      <c r="P26" s="24">
        <v>997755</v>
      </c>
      <c r="Q26" s="30">
        <v>17390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72</v>
      </c>
      <c r="D27" s="23">
        <v>1002600</v>
      </c>
      <c r="E27" s="25">
        <v>43050</v>
      </c>
      <c r="F27" s="26">
        <v>43195</v>
      </c>
      <c r="G27" s="27">
        <v>17390</v>
      </c>
      <c r="H27" s="28">
        <v>0</v>
      </c>
      <c r="I27" s="28">
        <v>0</v>
      </c>
      <c r="J27" s="28">
        <v>0</v>
      </c>
      <c r="K27" s="29">
        <v>17390</v>
      </c>
      <c r="L27" s="28">
        <v>0</v>
      </c>
      <c r="M27" s="28">
        <v>0</v>
      </c>
      <c r="N27" s="28">
        <v>17390</v>
      </c>
      <c r="O27" s="28">
        <v>0</v>
      </c>
      <c r="P27" s="24">
        <v>1002600</v>
      </c>
      <c r="Q27" s="30">
        <v>17390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73</v>
      </c>
      <c r="D28" s="23">
        <v>969507</v>
      </c>
      <c r="E28" s="25">
        <v>42940</v>
      </c>
      <c r="F28" s="26">
        <v>42961</v>
      </c>
      <c r="G28" s="27">
        <v>17400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17400</v>
      </c>
      <c r="P28" s="24">
        <v>969507</v>
      </c>
      <c r="Q28" s="30">
        <v>17400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17400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17400</v>
      </c>
      <c r="AF28" s="30">
        <v>0</v>
      </c>
      <c r="AG28" s="30">
        <v>0</v>
      </c>
      <c r="AH28" s="30">
        <v>0</v>
      </c>
      <c r="AI28" s="30" t="s">
        <v>74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75</v>
      </c>
      <c r="D29" s="23">
        <v>1013816</v>
      </c>
      <c r="E29" s="25">
        <v>43179</v>
      </c>
      <c r="F29" s="26">
        <v>43230</v>
      </c>
      <c r="G29" s="27">
        <v>18400</v>
      </c>
      <c r="H29" s="28">
        <v>0</v>
      </c>
      <c r="I29" s="28">
        <v>0</v>
      </c>
      <c r="J29" s="28">
        <v>0</v>
      </c>
      <c r="K29" s="29">
        <v>18400</v>
      </c>
      <c r="L29" s="28">
        <v>0</v>
      </c>
      <c r="M29" s="28">
        <v>0</v>
      </c>
      <c r="N29" s="28">
        <v>18400</v>
      </c>
      <c r="O29" s="28">
        <v>0</v>
      </c>
      <c r="P29" s="24">
        <v>1013816</v>
      </c>
      <c r="Q29" s="30">
        <v>18400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76</v>
      </c>
      <c r="D30" s="23">
        <v>1014642</v>
      </c>
      <c r="E30" s="25">
        <v>43184</v>
      </c>
      <c r="F30" s="26">
        <v>43230</v>
      </c>
      <c r="G30" s="27">
        <v>18400</v>
      </c>
      <c r="H30" s="28">
        <v>0</v>
      </c>
      <c r="I30" s="28">
        <v>0</v>
      </c>
      <c r="J30" s="28">
        <v>0</v>
      </c>
      <c r="K30" s="29">
        <v>18400</v>
      </c>
      <c r="L30" s="28">
        <v>0</v>
      </c>
      <c r="M30" s="28">
        <v>0</v>
      </c>
      <c r="N30" s="28">
        <v>18400</v>
      </c>
      <c r="O30" s="28">
        <v>0</v>
      </c>
      <c r="P30" s="24">
        <v>1014642</v>
      </c>
      <c r="Q30" s="30">
        <v>18400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77</v>
      </c>
      <c r="D31" s="23">
        <v>1017370</v>
      </c>
      <c r="E31" s="25">
        <v>43202</v>
      </c>
      <c r="F31" s="26">
        <v>43230</v>
      </c>
      <c r="G31" s="27">
        <v>18400</v>
      </c>
      <c r="H31" s="28">
        <v>0</v>
      </c>
      <c r="I31" s="28">
        <v>0</v>
      </c>
      <c r="J31" s="28">
        <v>0</v>
      </c>
      <c r="K31" s="29">
        <v>18400</v>
      </c>
      <c r="L31" s="28">
        <v>0</v>
      </c>
      <c r="M31" s="28">
        <v>0</v>
      </c>
      <c r="N31" s="28">
        <v>18400</v>
      </c>
      <c r="O31" s="28">
        <v>0</v>
      </c>
      <c r="P31" s="24">
        <v>1017370</v>
      </c>
      <c r="Q31" s="30">
        <v>18400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78</v>
      </c>
      <c r="D32" s="23">
        <v>1002719</v>
      </c>
      <c r="E32" s="25">
        <v>43124</v>
      </c>
      <c r="F32" s="26">
        <v>43195</v>
      </c>
      <c r="G32" s="27">
        <v>18420</v>
      </c>
      <c r="H32" s="28">
        <v>0</v>
      </c>
      <c r="I32" s="28">
        <v>0</v>
      </c>
      <c r="J32" s="28">
        <v>0</v>
      </c>
      <c r="K32" s="29">
        <v>18420</v>
      </c>
      <c r="L32" s="28">
        <v>0</v>
      </c>
      <c r="M32" s="28">
        <v>0</v>
      </c>
      <c r="N32" s="28">
        <v>18420</v>
      </c>
      <c r="O32" s="28">
        <v>0</v>
      </c>
      <c r="P32" s="24">
        <v>1002719</v>
      </c>
      <c r="Q32" s="30">
        <v>18420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79</v>
      </c>
      <c r="D33" s="23">
        <v>1006698</v>
      </c>
      <c r="E33" s="25">
        <v>43145</v>
      </c>
      <c r="F33" s="26">
        <v>43414</v>
      </c>
      <c r="G33" s="27">
        <v>18420</v>
      </c>
      <c r="H33" s="28">
        <v>0</v>
      </c>
      <c r="I33" s="28">
        <v>0</v>
      </c>
      <c r="J33" s="28">
        <v>0</v>
      </c>
      <c r="K33" s="29">
        <v>18420</v>
      </c>
      <c r="L33" s="28">
        <v>0</v>
      </c>
      <c r="M33" s="28">
        <v>0</v>
      </c>
      <c r="N33" s="28">
        <v>18420</v>
      </c>
      <c r="O33" s="28">
        <v>0</v>
      </c>
      <c r="P33" s="24">
        <v>1006698</v>
      </c>
      <c r="Q33" s="30">
        <v>18420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80</v>
      </c>
      <c r="D34" s="23">
        <v>907828</v>
      </c>
      <c r="E34" s="25">
        <v>42622</v>
      </c>
      <c r="F34" s="26">
        <v>42655</v>
      </c>
      <c r="G34" s="27">
        <v>20400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20400</v>
      </c>
      <c r="P34" s="24">
        <v>907828</v>
      </c>
      <c r="Q34" s="30">
        <v>20400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20400</v>
      </c>
      <c r="AH34" s="30">
        <v>0</v>
      </c>
      <c r="AI34" s="30" t="s">
        <v>55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81</v>
      </c>
      <c r="D35" s="23">
        <v>1007696</v>
      </c>
      <c r="E35" s="25">
        <v>43150</v>
      </c>
      <c r="F35" s="26">
        <v>43199</v>
      </c>
      <c r="G35" s="27">
        <v>87460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87460</v>
      </c>
      <c r="P35" s="24">
        <v>1007696</v>
      </c>
      <c r="Q35" s="30">
        <v>87460</v>
      </c>
      <c r="R35" s="31">
        <v>0</v>
      </c>
      <c r="S35" s="31">
        <v>87460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82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83</v>
      </c>
      <c r="D36" s="23">
        <v>897231</v>
      </c>
      <c r="E36" s="25">
        <v>42575</v>
      </c>
      <c r="F36" s="26">
        <v>42591</v>
      </c>
      <c r="G36" s="27">
        <v>178860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178860</v>
      </c>
      <c r="P36" s="24">
        <v>897231</v>
      </c>
      <c r="Q36" s="30">
        <v>178860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178860</v>
      </c>
      <c r="AH36" s="30">
        <v>0</v>
      </c>
      <c r="AI36" s="30" t="s">
        <v>55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84</v>
      </c>
      <c r="D37" s="23">
        <v>908918</v>
      </c>
      <c r="E37" s="25">
        <v>42608</v>
      </c>
      <c r="F37" s="26">
        <v>42655</v>
      </c>
      <c r="G37" s="27">
        <v>243700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243700</v>
      </c>
      <c r="P37" s="24">
        <v>908918</v>
      </c>
      <c r="Q37" s="30">
        <v>243700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243700</v>
      </c>
      <c r="AH37" s="30">
        <v>0</v>
      </c>
      <c r="AI37" s="30" t="s">
        <v>55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85</v>
      </c>
      <c r="D38" s="23">
        <v>851378</v>
      </c>
      <c r="E38" s="25">
        <v>42373</v>
      </c>
      <c r="F38" s="26">
        <v>42536</v>
      </c>
      <c r="G38" s="27">
        <v>244350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244350</v>
      </c>
      <c r="P38" s="24">
        <v>851378</v>
      </c>
      <c r="Q38" s="30">
        <v>244350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244350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86</v>
      </c>
      <c r="D39" s="23">
        <v>837345</v>
      </c>
      <c r="E39" s="25">
        <v>42326</v>
      </c>
      <c r="F39" s="26">
        <v>42410</v>
      </c>
      <c r="G39" s="27">
        <v>248130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248130</v>
      </c>
      <c r="P39" s="24">
        <v>837345</v>
      </c>
      <c r="Q39" s="30">
        <v>248130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248130</v>
      </c>
      <c r="AH39" s="30">
        <v>0</v>
      </c>
      <c r="AI39" s="30" t="s">
        <v>55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87</v>
      </c>
      <c r="D40" s="23">
        <v>1146592</v>
      </c>
      <c r="E40" s="25">
        <v>43932</v>
      </c>
      <c r="F40" s="26">
        <v>43957</v>
      </c>
      <c r="G40" s="27">
        <v>251040</v>
      </c>
      <c r="H40" s="28">
        <v>0</v>
      </c>
      <c r="I40" s="28">
        <v>0</v>
      </c>
      <c r="J40" s="28">
        <v>0</v>
      </c>
      <c r="K40" s="29">
        <v>251040</v>
      </c>
      <c r="L40" s="28">
        <v>0</v>
      </c>
      <c r="M40" s="28">
        <v>0</v>
      </c>
      <c r="N40" s="28">
        <v>251040</v>
      </c>
      <c r="O40" s="28">
        <v>0</v>
      </c>
      <c r="P40" s="24">
        <v>1146592</v>
      </c>
      <c r="Q40" s="30">
        <v>251040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88</v>
      </c>
      <c r="D41" s="23">
        <v>850060</v>
      </c>
      <c r="E41" s="25">
        <v>42391</v>
      </c>
      <c r="F41" s="26">
        <v>42410</v>
      </c>
      <c r="G41" s="27">
        <v>269350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269350</v>
      </c>
      <c r="P41" s="24">
        <v>850060</v>
      </c>
      <c r="Q41" s="30">
        <v>269350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269350</v>
      </c>
      <c r="AH41" s="30">
        <v>0</v>
      </c>
      <c r="AI41" s="30" t="s">
        <v>55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89</v>
      </c>
      <c r="D42" s="23">
        <v>970404</v>
      </c>
      <c r="E42" s="25">
        <v>42930</v>
      </c>
      <c r="F42" s="26">
        <v>42985</v>
      </c>
      <c r="G42" s="27">
        <v>272880</v>
      </c>
      <c r="H42" s="28">
        <v>0</v>
      </c>
      <c r="I42" s="28">
        <v>0</v>
      </c>
      <c r="J42" s="28">
        <v>0</v>
      </c>
      <c r="K42" s="29">
        <v>272880</v>
      </c>
      <c r="L42" s="28">
        <v>0</v>
      </c>
      <c r="M42" s="28">
        <v>0</v>
      </c>
      <c r="N42" s="28">
        <v>272880</v>
      </c>
      <c r="O42" s="28">
        <v>0</v>
      </c>
      <c r="P42" s="24">
        <v>970404</v>
      </c>
      <c r="Q42" s="30">
        <v>272880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90</v>
      </c>
      <c r="D43" s="23">
        <v>852749</v>
      </c>
      <c r="E43" s="25">
        <v>42395</v>
      </c>
      <c r="F43" s="26">
        <v>42410</v>
      </c>
      <c r="G43" s="27">
        <v>285600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285600</v>
      </c>
      <c r="P43" s="24">
        <v>852749</v>
      </c>
      <c r="Q43" s="30">
        <v>285600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285600</v>
      </c>
      <c r="AH43" s="30">
        <v>0</v>
      </c>
      <c r="AI43" s="30" t="s">
        <v>55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91</v>
      </c>
      <c r="D44" s="23">
        <v>841163</v>
      </c>
      <c r="E44" s="25">
        <v>42343</v>
      </c>
      <c r="F44" s="26">
        <v>42523</v>
      </c>
      <c r="G44" s="27">
        <v>299227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299227</v>
      </c>
      <c r="P44" s="24">
        <v>841163</v>
      </c>
      <c r="Q44" s="30">
        <v>299227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299227</v>
      </c>
      <c r="AH44" s="30">
        <v>0</v>
      </c>
      <c r="AI44" s="30" t="s">
        <v>55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92</v>
      </c>
      <c r="D45" s="23">
        <v>1052657</v>
      </c>
      <c r="E45" s="25">
        <v>43357</v>
      </c>
      <c r="F45" s="26">
        <v>43414</v>
      </c>
      <c r="G45" s="27">
        <v>312210</v>
      </c>
      <c r="H45" s="28">
        <v>0</v>
      </c>
      <c r="I45" s="28">
        <v>0</v>
      </c>
      <c r="J45" s="28">
        <v>0</v>
      </c>
      <c r="K45" s="29">
        <v>312210</v>
      </c>
      <c r="L45" s="28">
        <v>0</v>
      </c>
      <c r="M45" s="28">
        <v>0</v>
      </c>
      <c r="N45" s="28">
        <v>312210</v>
      </c>
      <c r="O45" s="28">
        <v>0</v>
      </c>
      <c r="P45" s="24">
        <v>1052657</v>
      </c>
      <c r="Q45" s="30">
        <v>312210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93</v>
      </c>
      <c r="D46" s="23">
        <v>883984</v>
      </c>
      <c r="E46" s="25">
        <v>42444</v>
      </c>
      <c r="F46" s="26">
        <v>42564</v>
      </c>
      <c r="G46" s="27">
        <v>313250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313250</v>
      </c>
      <c r="P46" s="24">
        <v>883984</v>
      </c>
      <c r="Q46" s="30">
        <v>313250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313250</v>
      </c>
      <c r="AH46" s="30">
        <v>0</v>
      </c>
      <c r="AI46" s="30" t="s">
        <v>55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94</v>
      </c>
      <c r="D47" s="23">
        <v>961289</v>
      </c>
      <c r="E47" s="25">
        <v>42880</v>
      </c>
      <c r="F47" s="26">
        <v>42922</v>
      </c>
      <c r="G47" s="27">
        <v>321486</v>
      </c>
      <c r="H47" s="28">
        <v>0</v>
      </c>
      <c r="I47" s="28">
        <v>0</v>
      </c>
      <c r="J47" s="28">
        <v>0</v>
      </c>
      <c r="K47" s="29">
        <v>321486</v>
      </c>
      <c r="L47" s="28">
        <v>0</v>
      </c>
      <c r="M47" s="28">
        <v>0</v>
      </c>
      <c r="N47" s="28">
        <v>321486</v>
      </c>
      <c r="O47" s="28">
        <v>0</v>
      </c>
      <c r="P47" s="24">
        <v>961289</v>
      </c>
      <c r="Q47" s="30">
        <v>321486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95</v>
      </c>
      <c r="D48" s="23">
        <v>1074941</v>
      </c>
      <c r="E48" s="25">
        <v>43515</v>
      </c>
      <c r="F48" s="26">
        <v>43595</v>
      </c>
      <c r="G48" s="27">
        <v>334300</v>
      </c>
      <c r="H48" s="28">
        <v>0</v>
      </c>
      <c r="I48" s="28">
        <v>0</v>
      </c>
      <c r="J48" s="28">
        <v>0</v>
      </c>
      <c r="K48" s="29">
        <v>334300</v>
      </c>
      <c r="L48" s="28">
        <v>0</v>
      </c>
      <c r="M48" s="28">
        <v>0</v>
      </c>
      <c r="N48" s="28">
        <v>334300</v>
      </c>
      <c r="O48" s="28">
        <v>0</v>
      </c>
      <c r="P48" s="24">
        <v>1074941</v>
      </c>
      <c r="Q48" s="30">
        <v>334300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96</v>
      </c>
      <c r="D49" s="23">
        <v>1049618</v>
      </c>
      <c r="E49" s="25">
        <v>43371</v>
      </c>
      <c r="F49" s="26">
        <v>43690</v>
      </c>
      <c r="G49" s="27">
        <v>335000</v>
      </c>
      <c r="H49" s="28">
        <v>0</v>
      </c>
      <c r="I49" s="28">
        <v>0</v>
      </c>
      <c r="J49" s="28">
        <v>0</v>
      </c>
      <c r="K49" s="29">
        <v>335000</v>
      </c>
      <c r="L49" s="28">
        <v>0</v>
      </c>
      <c r="M49" s="28">
        <v>0</v>
      </c>
      <c r="N49" s="28">
        <v>335000</v>
      </c>
      <c r="O49" s="28">
        <v>0</v>
      </c>
      <c r="P49" s="24">
        <v>1049618</v>
      </c>
      <c r="Q49" s="30">
        <v>335000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97</v>
      </c>
      <c r="D50" s="23">
        <v>914888</v>
      </c>
      <c r="E50" s="25">
        <v>42614</v>
      </c>
      <c r="F50" s="26">
        <v>42715</v>
      </c>
      <c r="G50" s="27">
        <v>350680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350680</v>
      </c>
      <c r="P50" s="24">
        <v>914888</v>
      </c>
      <c r="Q50" s="30">
        <v>350680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350680</v>
      </c>
      <c r="AH50" s="30">
        <v>0</v>
      </c>
      <c r="AI50" s="30" t="s">
        <v>55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98</v>
      </c>
      <c r="D51" s="23">
        <v>851215</v>
      </c>
      <c r="E51" s="25">
        <v>42383</v>
      </c>
      <c r="F51" s="26">
        <v>42536</v>
      </c>
      <c r="G51" s="27">
        <v>353970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353970</v>
      </c>
      <c r="P51" s="24">
        <v>851215</v>
      </c>
      <c r="Q51" s="30">
        <v>353970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353970</v>
      </c>
      <c r="AH51" s="30">
        <v>0</v>
      </c>
      <c r="AI51" s="30" t="s">
        <v>55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99</v>
      </c>
      <c r="D52" s="23">
        <v>1046633</v>
      </c>
      <c r="E52" s="25">
        <v>43344</v>
      </c>
      <c r="F52" s="26">
        <v>43383</v>
      </c>
      <c r="G52" s="27">
        <v>355795</v>
      </c>
      <c r="H52" s="28">
        <v>0</v>
      </c>
      <c r="I52" s="28">
        <v>0</v>
      </c>
      <c r="J52" s="28">
        <v>0</v>
      </c>
      <c r="K52" s="29">
        <v>355795</v>
      </c>
      <c r="L52" s="28">
        <v>0</v>
      </c>
      <c r="M52" s="28">
        <v>0</v>
      </c>
      <c r="N52" s="28">
        <v>355795</v>
      </c>
      <c r="O52" s="28">
        <v>0</v>
      </c>
      <c r="P52" s="24">
        <v>1046633</v>
      </c>
      <c r="Q52" s="30">
        <v>355795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100</v>
      </c>
      <c r="D53" s="23">
        <v>1051071</v>
      </c>
      <c r="E53" s="25">
        <v>43362</v>
      </c>
      <c r="F53" s="26">
        <v>43446</v>
      </c>
      <c r="G53" s="27">
        <v>375883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375883</v>
      </c>
      <c r="P53" s="24">
        <v>1051071</v>
      </c>
      <c r="Q53" s="30">
        <v>375883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375883</v>
      </c>
      <c r="AH53" s="30">
        <v>0</v>
      </c>
      <c r="AI53" s="30" t="s">
        <v>55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101</v>
      </c>
      <c r="D54" s="23">
        <v>921477</v>
      </c>
      <c r="E54" s="25">
        <v>42671</v>
      </c>
      <c r="F54" s="26">
        <v>42715</v>
      </c>
      <c r="G54" s="27">
        <v>378970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378970</v>
      </c>
      <c r="P54" s="24">
        <v>921477</v>
      </c>
      <c r="Q54" s="30">
        <v>378970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378970</v>
      </c>
      <c r="AH54" s="30">
        <v>0</v>
      </c>
      <c r="AI54" s="30" t="s">
        <v>55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102</v>
      </c>
      <c r="D55" s="23">
        <v>1090283</v>
      </c>
      <c r="E55" s="25">
        <v>43587</v>
      </c>
      <c r="F55" s="26">
        <v>43623</v>
      </c>
      <c r="G55" s="27">
        <v>381600</v>
      </c>
      <c r="H55" s="28">
        <v>0</v>
      </c>
      <c r="I55" s="28">
        <v>0</v>
      </c>
      <c r="J55" s="28">
        <v>0</v>
      </c>
      <c r="K55" s="29">
        <v>381600</v>
      </c>
      <c r="L55" s="28">
        <v>0</v>
      </c>
      <c r="M55" s="28">
        <v>0</v>
      </c>
      <c r="N55" s="28">
        <v>381600</v>
      </c>
      <c r="O55" s="28">
        <v>0</v>
      </c>
      <c r="P55" s="24">
        <v>1090283</v>
      </c>
      <c r="Q55" s="30">
        <v>381600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103</v>
      </c>
      <c r="D56" s="23">
        <v>953619</v>
      </c>
      <c r="E56" s="25">
        <v>42825</v>
      </c>
      <c r="F56" s="26">
        <v>42961</v>
      </c>
      <c r="G56" s="27">
        <v>387677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387677</v>
      </c>
      <c r="P56" s="24">
        <v>953619</v>
      </c>
      <c r="Q56" s="30">
        <v>387677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387677</v>
      </c>
      <c r="AH56" s="30">
        <v>0</v>
      </c>
      <c r="AI56" s="30" t="s">
        <v>55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104</v>
      </c>
      <c r="D57" s="23">
        <v>1035226</v>
      </c>
      <c r="E57" s="25">
        <v>43252</v>
      </c>
      <c r="F57" s="26">
        <v>43322</v>
      </c>
      <c r="G57" s="27">
        <v>395500</v>
      </c>
      <c r="H57" s="28">
        <v>0</v>
      </c>
      <c r="I57" s="28">
        <v>0</v>
      </c>
      <c r="J57" s="28">
        <v>0</v>
      </c>
      <c r="K57" s="29">
        <v>395500</v>
      </c>
      <c r="L57" s="28">
        <v>0</v>
      </c>
      <c r="M57" s="28">
        <v>0</v>
      </c>
      <c r="N57" s="28">
        <v>395500</v>
      </c>
      <c r="O57" s="28">
        <v>0</v>
      </c>
      <c r="P57" s="24">
        <v>1035226</v>
      </c>
      <c r="Q57" s="30">
        <v>395500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105</v>
      </c>
      <c r="D58" s="23">
        <v>882330</v>
      </c>
      <c r="E58" s="25">
        <v>42493</v>
      </c>
      <c r="F58" s="26">
        <v>42564</v>
      </c>
      <c r="G58" s="27">
        <v>399770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399770</v>
      </c>
      <c r="P58" s="24">
        <v>882330</v>
      </c>
      <c r="Q58" s="30">
        <v>399770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399770</v>
      </c>
      <c r="AH58" s="30">
        <v>0</v>
      </c>
      <c r="AI58" s="30" t="s">
        <v>55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106</v>
      </c>
      <c r="D59" s="23">
        <v>905792</v>
      </c>
      <c r="E59" s="25">
        <v>42605</v>
      </c>
      <c r="F59" s="26">
        <v>42655</v>
      </c>
      <c r="G59" s="27">
        <v>400000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400000</v>
      </c>
      <c r="P59" s="24">
        <v>905792</v>
      </c>
      <c r="Q59" s="30">
        <v>400000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400000</v>
      </c>
      <c r="AH59" s="30">
        <v>0</v>
      </c>
      <c r="AI59" s="30" t="s">
        <v>55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107</v>
      </c>
      <c r="D60" s="23">
        <v>889734</v>
      </c>
      <c r="E60" s="25">
        <v>42530</v>
      </c>
      <c r="F60" s="26">
        <v>42622</v>
      </c>
      <c r="G60" s="27">
        <v>400662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400662</v>
      </c>
      <c r="P60" s="24">
        <v>889734</v>
      </c>
      <c r="Q60" s="30">
        <v>400662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400662</v>
      </c>
      <c r="AH60" s="30">
        <v>0</v>
      </c>
      <c r="AI60" s="30" t="s">
        <v>55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108</v>
      </c>
      <c r="D61" s="23">
        <v>1010224</v>
      </c>
      <c r="E61" s="25">
        <v>43157</v>
      </c>
      <c r="F61" s="26">
        <v>43195</v>
      </c>
      <c r="G61" s="27">
        <v>401030</v>
      </c>
      <c r="H61" s="28">
        <v>0</v>
      </c>
      <c r="I61" s="28">
        <v>0</v>
      </c>
      <c r="J61" s="28">
        <v>0</v>
      </c>
      <c r="K61" s="29">
        <v>401030</v>
      </c>
      <c r="L61" s="28">
        <v>0</v>
      </c>
      <c r="M61" s="28">
        <v>0</v>
      </c>
      <c r="N61" s="28">
        <v>401030</v>
      </c>
      <c r="O61" s="28">
        <v>0</v>
      </c>
      <c r="P61" s="24">
        <v>1010224</v>
      </c>
      <c r="Q61" s="30">
        <v>401030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109</v>
      </c>
      <c r="D62" s="23">
        <v>879888</v>
      </c>
      <c r="E62" s="25">
        <v>42494</v>
      </c>
      <c r="F62" s="26">
        <v>42564</v>
      </c>
      <c r="G62" s="27">
        <v>431970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431970</v>
      </c>
      <c r="P62" s="24">
        <v>879888</v>
      </c>
      <c r="Q62" s="30">
        <v>431970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431970</v>
      </c>
      <c r="AH62" s="30">
        <v>0</v>
      </c>
      <c r="AI62" s="30" t="s">
        <v>55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110</v>
      </c>
      <c r="D63" s="23">
        <v>966200</v>
      </c>
      <c r="E63" s="25">
        <v>42897</v>
      </c>
      <c r="F63" s="26">
        <v>42985</v>
      </c>
      <c r="G63" s="27">
        <v>439051</v>
      </c>
      <c r="H63" s="28">
        <v>0</v>
      </c>
      <c r="I63" s="28">
        <v>0</v>
      </c>
      <c r="J63" s="28">
        <v>0</v>
      </c>
      <c r="K63" s="29">
        <v>439051</v>
      </c>
      <c r="L63" s="28">
        <v>0</v>
      </c>
      <c r="M63" s="28">
        <v>0</v>
      </c>
      <c r="N63" s="28">
        <v>439051</v>
      </c>
      <c r="O63" s="28">
        <v>0</v>
      </c>
      <c r="P63" s="24">
        <v>966200</v>
      </c>
      <c r="Q63" s="30">
        <v>439051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111</v>
      </c>
      <c r="D64" s="23">
        <v>1009153</v>
      </c>
      <c r="E64" s="25">
        <v>43152</v>
      </c>
      <c r="F64" s="26">
        <v>43195</v>
      </c>
      <c r="G64" s="27">
        <v>446363</v>
      </c>
      <c r="H64" s="28">
        <v>0</v>
      </c>
      <c r="I64" s="28">
        <v>0</v>
      </c>
      <c r="J64" s="28">
        <v>0</v>
      </c>
      <c r="K64" s="29">
        <v>446363</v>
      </c>
      <c r="L64" s="28">
        <v>0</v>
      </c>
      <c r="M64" s="28">
        <v>0</v>
      </c>
      <c r="N64" s="28">
        <v>446363</v>
      </c>
      <c r="O64" s="28">
        <v>0</v>
      </c>
      <c r="P64" s="24">
        <v>1009153</v>
      </c>
      <c r="Q64" s="30">
        <v>446363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112</v>
      </c>
      <c r="D65" s="23">
        <v>851627</v>
      </c>
      <c r="E65" s="25">
        <v>42385</v>
      </c>
      <c r="F65" s="26">
        <v>42523</v>
      </c>
      <c r="G65" s="27">
        <v>475485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475485</v>
      </c>
      <c r="P65" s="24">
        <v>851627</v>
      </c>
      <c r="Q65" s="30">
        <v>475485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475485</v>
      </c>
      <c r="AH65" s="30">
        <v>0</v>
      </c>
      <c r="AI65" s="30" t="s">
        <v>55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113</v>
      </c>
      <c r="D66" s="23">
        <v>850911</v>
      </c>
      <c r="E66" s="25">
        <v>42373</v>
      </c>
      <c r="F66" s="26">
        <v>42523</v>
      </c>
      <c r="G66" s="27">
        <v>489347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489347</v>
      </c>
      <c r="P66" s="24">
        <v>850911</v>
      </c>
      <c r="Q66" s="30">
        <v>489347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489347</v>
      </c>
      <c r="AH66" s="30">
        <v>0</v>
      </c>
      <c r="AI66" s="30" t="s">
        <v>55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114</v>
      </c>
      <c r="D67" s="23">
        <v>1145349</v>
      </c>
      <c r="E67" s="25">
        <v>43921</v>
      </c>
      <c r="F67" s="26">
        <v>43957</v>
      </c>
      <c r="G67" s="27">
        <v>522048</v>
      </c>
      <c r="H67" s="28">
        <v>0</v>
      </c>
      <c r="I67" s="28">
        <v>0</v>
      </c>
      <c r="J67" s="28">
        <v>0</v>
      </c>
      <c r="K67" s="29">
        <v>522048</v>
      </c>
      <c r="L67" s="28">
        <v>0</v>
      </c>
      <c r="M67" s="28">
        <v>0</v>
      </c>
      <c r="N67" s="28">
        <v>522048</v>
      </c>
      <c r="O67" s="28">
        <v>0</v>
      </c>
      <c r="P67" s="24">
        <v>1145349</v>
      </c>
      <c r="Q67" s="30">
        <v>522048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115</v>
      </c>
      <c r="D68" s="23">
        <v>856906</v>
      </c>
      <c r="E68" s="25">
        <v>42414</v>
      </c>
      <c r="F68" s="26">
        <v>42564</v>
      </c>
      <c r="G68" s="27">
        <v>654030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654030</v>
      </c>
      <c r="P68" s="24">
        <v>856906</v>
      </c>
      <c r="Q68" s="30">
        <v>654030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654030</v>
      </c>
      <c r="AH68" s="30">
        <v>0</v>
      </c>
      <c r="AI68" s="30" t="s">
        <v>55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116</v>
      </c>
      <c r="D69" s="23">
        <v>1009670</v>
      </c>
      <c r="E69" s="25">
        <v>43143</v>
      </c>
      <c r="F69" s="26">
        <v>43195</v>
      </c>
      <c r="G69" s="27">
        <v>727420</v>
      </c>
      <c r="H69" s="28">
        <v>0</v>
      </c>
      <c r="I69" s="28">
        <v>0</v>
      </c>
      <c r="J69" s="28">
        <v>0</v>
      </c>
      <c r="K69" s="29">
        <v>727420</v>
      </c>
      <c r="L69" s="28">
        <v>0</v>
      </c>
      <c r="M69" s="28">
        <v>0</v>
      </c>
      <c r="N69" s="28">
        <v>727420</v>
      </c>
      <c r="O69" s="28">
        <v>0</v>
      </c>
      <c r="P69" s="24">
        <v>1009670</v>
      </c>
      <c r="Q69" s="30">
        <v>727420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117</v>
      </c>
      <c r="D70" s="23">
        <v>986957</v>
      </c>
      <c r="E70" s="25">
        <v>43002</v>
      </c>
      <c r="F70" s="26">
        <v>43048</v>
      </c>
      <c r="G70" s="27">
        <v>875350</v>
      </c>
      <c r="H70" s="28">
        <v>0</v>
      </c>
      <c r="I70" s="28">
        <v>0</v>
      </c>
      <c r="J70" s="28">
        <v>0</v>
      </c>
      <c r="K70" s="29">
        <v>875350</v>
      </c>
      <c r="L70" s="28">
        <v>0</v>
      </c>
      <c r="M70" s="28">
        <v>0</v>
      </c>
      <c r="N70" s="28">
        <v>875350</v>
      </c>
      <c r="O70" s="28">
        <v>0</v>
      </c>
      <c r="P70" s="24">
        <v>986957</v>
      </c>
      <c r="Q70" s="30">
        <v>875350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118</v>
      </c>
      <c r="D71" s="23">
        <v>1145294</v>
      </c>
      <c r="E71" s="25">
        <v>43912</v>
      </c>
      <c r="F71" s="26">
        <v>43959</v>
      </c>
      <c r="G71" s="27">
        <v>915916</v>
      </c>
      <c r="H71" s="28">
        <v>0</v>
      </c>
      <c r="I71" s="28">
        <v>0</v>
      </c>
      <c r="J71" s="28">
        <v>0</v>
      </c>
      <c r="K71" s="29">
        <v>915916</v>
      </c>
      <c r="L71" s="28">
        <v>0</v>
      </c>
      <c r="M71" s="28">
        <v>0</v>
      </c>
      <c r="N71" s="28">
        <v>915916</v>
      </c>
      <c r="O71" s="28">
        <v>0</v>
      </c>
      <c r="P71" s="24">
        <v>1145294</v>
      </c>
      <c r="Q71" s="30">
        <v>915916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119</v>
      </c>
      <c r="D72" s="23">
        <v>1029378</v>
      </c>
      <c r="E72" s="25">
        <v>43223</v>
      </c>
      <c r="F72" s="26">
        <v>43322</v>
      </c>
      <c r="G72" s="27">
        <v>1139700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1139700</v>
      </c>
      <c r="P72" s="24">
        <v>1029378</v>
      </c>
      <c r="Q72" s="30">
        <v>1139700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1139700</v>
      </c>
      <c r="AH72" s="30">
        <v>0</v>
      </c>
      <c r="AI72" s="30" t="s">
        <v>55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120</v>
      </c>
      <c r="D73" s="23">
        <v>859657</v>
      </c>
      <c r="E73" s="25">
        <v>42413</v>
      </c>
      <c r="F73" s="26">
        <v>42523</v>
      </c>
      <c r="G73" s="27">
        <v>1373337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1373337</v>
      </c>
      <c r="P73" s="24">
        <v>859657</v>
      </c>
      <c r="Q73" s="30">
        <v>1373337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1373337</v>
      </c>
      <c r="AH73" s="30">
        <v>0</v>
      </c>
      <c r="AI73" s="30" t="s">
        <v>55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121</v>
      </c>
      <c r="D74" s="23">
        <v>1107759</v>
      </c>
      <c r="E74" s="25">
        <v>43690</v>
      </c>
      <c r="F74" s="26">
        <v>43748</v>
      </c>
      <c r="G74" s="27">
        <v>1400000</v>
      </c>
      <c r="H74" s="28">
        <v>0</v>
      </c>
      <c r="I74" s="28">
        <v>0</v>
      </c>
      <c r="J74" s="28">
        <v>0</v>
      </c>
      <c r="K74" s="29">
        <v>1400000</v>
      </c>
      <c r="L74" s="28">
        <v>0</v>
      </c>
      <c r="M74" s="28">
        <v>0</v>
      </c>
      <c r="N74" s="28">
        <v>1400000</v>
      </c>
      <c r="O74" s="28">
        <v>0</v>
      </c>
      <c r="P74" s="24">
        <v>1107759</v>
      </c>
      <c r="Q74" s="30">
        <v>1400000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122</v>
      </c>
      <c r="D75" s="23">
        <v>38910</v>
      </c>
      <c r="E75" s="25">
        <v>44331</v>
      </c>
      <c r="F75" s="26">
        <v>44389</v>
      </c>
      <c r="G75" s="27">
        <v>1615211</v>
      </c>
      <c r="H75" s="28">
        <v>0</v>
      </c>
      <c r="I75" s="28">
        <v>0</v>
      </c>
      <c r="J75" s="28">
        <v>0</v>
      </c>
      <c r="K75" s="29">
        <v>1615211</v>
      </c>
      <c r="L75" s="28">
        <v>0</v>
      </c>
      <c r="M75" s="28">
        <v>0</v>
      </c>
      <c r="N75" s="28">
        <v>1615211</v>
      </c>
      <c r="O75" s="28">
        <v>0</v>
      </c>
      <c r="P75" s="24">
        <v>38910</v>
      </c>
      <c r="Q75" s="30">
        <v>1615211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123</v>
      </c>
      <c r="D76" s="23">
        <v>133001</v>
      </c>
      <c r="E76" s="25">
        <v>44900</v>
      </c>
      <c r="F76" s="26">
        <v>44944</v>
      </c>
      <c r="G76" s="27">
        <v>1710760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1710760</v>
      </c>
      <c r="P76" s="24">
        <v>133001</v>
      </c>
      <c r="Q76" s="30">
        <v>1710760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1710760</v>
      </c>
      <c r="AH76" s="30">
        <v>0</v>
      </c>
      <c r="AI76" s="30" t="s">
        <v>55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124</v>
      </c>
      <c r="D77" s="23">
        <v>31620</v>
      </c>
      <c r="E77" s="25">
        <v>44244</v>
      </c>
      <c r="F77" s="26">
        <v>44329</v>
      </c>
      <c r="G77" s="27">
        <v>1850536</v>
      </c>
      <c r="H77" s="28">
        <v>0</v>
      </c>
      <c r="I77" s="28">
        <v>0</v>
      </c>
      <c r="J77" s="28">
        <v>0</v>
      </c>
      <c r="K77" s="29">
        <v>1850536</v>
      </c>
      <c r="L77" s="28">
        <v>0</v>
      </c>
      <c r="M77" s="28">
        <v>0</v>
      </c>
      <c r="N77" s="28">
        <v>1850536</v>
      </c>
      <c r="O77" s="28">
        <v>0</v>
      </c>
      <c r="P77" s="24">
        <v>31620</v>
      </c>
      <c r="Q77" s="30">
        <v>1850536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125</v>
      </c>
      <c r="D78" s="23">
        <v>1053125</v>
      </c>
      <c r="E78" s="25">
        <v>43367</v>
      </c>
      <c r="F78" s="26">
        <v>43446</v>
      </c>
      <c r="G78" s="27">
        <v>2002359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2002359</v>
      </c>
      <c r="P78" s="24">
        <v>1053125</v>
      </c>
      <c r="Q78" s="30">
        <v>2002359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2002359</v>
      </c>
      <c r="AH78" s="30">
        <v>0</v>
      </c>
      <c r="AI78" s="30" t="s">
        <v>55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126</v>
      </c>
      <c r="D79" s="23">
        <v>1141047</v>
      </c>
      <c r="E79" s="25">
        <v>43861</v>
      </c>
      <c r="F79" s="26">
        <v>43900</v>
      </c>
      <c r="G79" s="27">
        <v>2046969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2046969</v>
      </c>
      <c r="P79" s="24">
        <v>1141047</v>
      </c>
      <c r="Q79" s="30">
        <v>2046969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2046969</v>
      </c>
      <c r="AH79" s="30">
        <v>0</v>
      </c>
      <c r="AI79" s="30" t="s">
        <v>55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127</v>
      </c>
      <c r="D80" s="23">
        <v>1114596</v>
      </c>
      <c r="E80" s="25">
        <v>43713</v>
      </c>
      <c r="F80" s="26">
        <v>43809</v>
      </c>
      <c r="G80" s="27">
        <v>2293969</v>
      </c>
      <c r="H80" s="28">
        <v>0</v>
      </c>
      <c r="I80" s="28">
        <v>0</v>
      </c>
      <c r="J80" s="28">
        <v>0</v>
      </c>
      <c r="K80" s="29">
        <v>2293969</v>
      </c>
      <c r="L80" s="28">
        <v>0</v>
      </c>
      <c r="M80" s="28">
        <v>0</v>
      </c>
      <c r="N80" s="28">
        <v>2293969</v>
      </c>
      <c r="O80" s="28">
        <v>0</v>
      </c>
      <c r="P80" s="24">
        <v>1114596</v>
      </c>
      <c r="Q80" s="30">
        <v>2293969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128</v>
      </c>
      <c r="D81" s="23">
        <v>1115135</v>
      </c>
      <c r="E81" s="25">
        <v>43708</v>
      </c>
      <c r="F81" s="26">
        <v>43809</v>
      </c>
      <c r="G81" s="27">
        <v>2485940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2485940</v>
      </c>
      <c r="P81" s="24">
        <v>1115135</v>
      </c>
      <c r="Q81" s="30">
        <v>2485940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2485940</v>
      </c>
      <c r="AH81" s="30">
        <v>0</v>
      </c>
      <c r="AI81" s="30" t="s">
        <v>55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129</v>
      </c>
      <c r="D82" s="23">
        <v>880470</v>
      </c>
      <c r="E82" s="25">
        <v>42495</v>
      </c>
      <c r="F82" s="26">
        <v>42564</v>
      </c>
      <c r="G82" s="27">
        <v>4113989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4113989</v>
      </c>
      <c r="P82" s="24">
        <v>0</v>
      </c>
      <c r="Q82" s="30">
        <v>0</v>
      </c>
      <c r="R82" s="31">
        <v>4113989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130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131</v>
      </c>
      <c r="D83" s="23">
        <v>928147</v>
      </c>
      <c r="E83" s="25">
        <v>42686</v>
      </c>
      <c r="F83" s="26">
        <v>42775</v>
      </c>
      <c r="G83" s="27">
        <v>4481005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4481005</v>
      </c>
      <c r="P83" s="24">
        <v>928147</v>
      </c>
      <c r="Q83" s="30">
        <v>4481005</v>
      </c>
      <c r="R83" s="31">
        <v>0</v>
      </c>
      <c r="S83" s="31">
        <v>4481005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82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132</v>
      </c>
      <c r="D84" s="23">
        <v>136664</v>
      </c>
      <c r="E84" s="25">
        <v>44894</v>
      </c>
      <c r="F84" s="26">
        <v>45000</v>
      </c>
      <c r="G84" s="27">
        <v>6024037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6024037</v>
      </c>
      <c r="P84" s="24">
        <v>136664</v>
      </c>
      <c r="Q84" s="30">
        <v>6024037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6024037</v>
      </c>
      <c r="AH84" s="30">
        <v>0</v>
      </c>
      <c r="AI84" s="30" t="s">
        <v>55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133</v>
      </c>
      <c r="D85" s="23">
        <v>80917</v>
      </c>
      <c r="E85" s="25">
        <v>44590</v>
      </c>
      <c r="F85" s="26">
        <v>44776</v>
      </c>
      <c r="G85" s="27">
        <v>7715114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7715114</v>
      </c>
      <c r="P85" s="24">
        <v>80917</v>
      </c>
      <c r="Q85" s="30">
        <v>7715114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7715114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7715114</v>
      </c>
      <c r="AF85" s="30">
        <v>0</v>
      </c>
      <c r="AG85" s="30">
        <v>0</v>
      </c>
      <c r="AH85" s="30">
        <v>0</v>
      </c>
      <c r="AI85" s="30" t="s">
        <v>74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134</v>
      </c>
      <c r="D86" s="23">
        <v>945187</v>
      </c>
      <c r="E86" s="25">
        <v>42768</v>
      </c>
      <c r="F86" s="26">
        <v>42836</v>
      </c>
      <c r="G86" s="27">
        <v>9000000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9000000</v>
      </c>
      <c r="P86" s="24">
        <v>945187</v>
      </c>
      <c r="Q86" s="30">
        <v>9000000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9000000</v>
      </c>
      <c r="AH86" s="30">
        <v>0</v>
      </c>
      <c r="AI86" s="30" t="s">
        <v>55</v>
      </c>
      <c r="AJ86" s="32"/>
      <c r="AK86" s="33"/>
    </row>
    <row r="87" spans="1:37" x14ac:dyDescent="0.25">
      <c r="A87" s="35" t="s">
        <v>46</v>
      </c>
      <c r="B87" s="35"/>
      <c r="C87" s="35"/>
      <c r="D87" s="35"/>
      <c r="E87" s="35"/>
      <c r="F87" s="35"/>
      <c r="G87" s="36">
        <f>SUM(G9:G86)</f>
        <v>64223283</v>
      </c>
      <c r="H87" s="36">
        <f>SUM(H9:H86)</f>
        <v>0</v>
      </c>
      <c r="I87" s="36">
        <f>SUM(I9:I86)</f>
        <v>0</v>
      </c>
      <c r="J87" s="36">
        <f>SUM(J9:J86)</f>
        <v>0</v>
      </c>
      <c r="K87" s="36">
        <f>SUM(K9:K86)</f>
        <v>14681610</v>
      </c>
      <c r="L87" s="36">
        <f>SUM(L9:L86)</f>
        <v>0</v>
      </c>
      <c r="M87" s="36">
        <f>SUM(M9:M86)</f>
        <v>0</v>
      </c>
      <c r="N87" s="36">
        <f>SUM(N9:N86)</f>
        <v>14681610</v>
      </c>
      <c r="O87" s="36">
        <f>SUM(O9:O86)</f>
        <v>49541673</v>
      </c>
      <c r="P87" s="36"/>
      <c r="Q87" s="36">
        <f>SUM(Q9:Q86)</f>
        <v>60109294</v>
      </c>
      <c r="R87" s="36">
        <f>SUM(R9:R86)</f>
        <v>4113989</v>
      </c>
      <c r="S87" s="36">
        <f>SUM(S9:S86)</f>
        <v>4568465</v>
      </c>
      <c r="T87" s="37"/>
      <c r="U87" s="36">
        <f>SUM(U9:U86)</f>
        <v>0</v>
      </c>
      <c r="V87" s="37"/>
      <c r="W87" s="37"/>
      <c r="X87" s="36">
        <f>SUM(X9:X86)</f>
        <v>7732514</v>
      </c>
      <c r="Y87" s="37"/>
      <c r="Z87" s="36">
        <f>SUM(Z9:Z86)</f>
        <v>0</v>
      </c>
      <c r="AA87" s="36">
        <f>SUM(AA9:AA86)</f>
        <v>0</v>
      </c>
      <c r="AB87" s="36">
        <f>SUM(AB9:AB86)</f>
        <v>0</v>
      </c>
      <c r="AC87" s="36">
        <f>SUM(AC9:AC86)</f>
        <v>0</v>
      </c>
      <c r="AD87" s="36">
        <f>SUM(AD9:AD86)</f>
        <v>0</v>
      </c>
      <c r="AE87" s="36">
        <f>SUM(AE9:AE86)</f>
        <v>7732514</v>
      </c>
      <c r="AF87" s="36">
        <f>SUM(AF9:AF86)</f>
        <v>0</v>
      </c>
      <c r="AG87" s="36">
        <f>SUM(AG9:AG86)</f>
        <v>33126705</v>
      </c>
      <c r="AH87" s="38"/>
    </row>
    <row r="90" spans="1:37" x14ac:dyDescent="0.25">
      <c r="B90" s="39" t="s">
        <v>47</v>
      </c>
      <c r="C90" s="40"/>
      <c r="D90" s="41"/>
      <c r="E90" s="40"/>
    </row>
    <row r="91" spans="1:37" x14ac:dyDescent="0.25">
      <c r="B91" s="40"/>
      <c r="C91" s="41"/>
      <c r="D91" s="40"/>
      <c r="E91" s="40"/>
    </row>
    <row r="92" spans="1:37" x14ac:dyDescent="0.25">
      <c r="B92" s="39" t="s">
        <v>48</v>
      </c>
      <c r="C92" s="40"/>
      <c r="D92" s="42" t="s">
        <v>135</v>
      </c>
      <c r="E92" s="40"/>
    </row>
    <row r="93" spans="1:37" x14ac:dyDescent="0.25">
      <c r="B93" s="39" t="s">
        <v>49</v>
      </c>
      <c r="C93" s="40"/>
      <c r="D93" s="43">
        <v>45057</v>
      </c>
      <c r="E93" s="40"/>
    </row>
    <row r="95" spans="1:37" x14ac:dyDescent="0.25">
      <c r="B95" s="39" t="s">
        <v>50</v>
      </c>
      <c r="D95" t="s">
        <v>136</v>
      </c>
    </row>
  </sheetData>
  <mergeCells count="3">
    <mergeCell ref="A7:O7"/>
    <mergeCell ref="P7:AG7"/>
    <mergeCell ref="A87:F87"/>
  </mergeCells>
  <dataValidations disablePrompts="1" count="2">
    <dataValidation type="custom" allowBlank="1" showInputMessage="1" showErrorMessage="1" sqref="AG9:AG86 F9:F86 L9:O86 X9:X86 AE9:AE86 AI9:AI86 Z9:Z86 Q9:Q86" xr:uid="{11155C5E-88C1-4E12-8ACA-6000B670925D}">
      <formula1>0</formula1>
    </dataValidation>
    <dataValidation type="custom" allowBlank="1" showInputMessage="1" showErrorMessage="1" sqref="M6" xr:uid="{EF2DB5C6-DA25-486E-8FE4-636EFF784B6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2023-05-11T16:46:58Z</dcterms:created>
  <dcterms:modified xsi:type="dcterms:W3CDTF">2023-05-11T16:48:40Z</dcterms:modified>
</cp:coreProperties>
</file>