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SAN VICENTE DE PAUL - BARBOSA/"/>
    </mc:Choice>
  </mc:AlternateContent>
  <xr:revisionPtr revIDLastSave="0" documentId="8_{0F951F8F-03D9-40D0-96AA-AE0D1A6D147B}" xr6:coauthVersionLast="47" xr6:coauthVersionMax="47" xr10:uidLastSave="{00000000-0000-0000-0000-000000000000}"/>
  <bookViews>
    <workbookView xWindow="20370" yWindow="-120" windowWidth="19440" windowHeight="15000" xr2:uid="{2C371F8A-0F83-463A-B5D4-343C65E1A2B7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4" i="1" l="1"/>
  <c r="AD94" i="1"/>
  <c r="AC94" i="1"/>
  <c r="AB94" i="1"/>
  <c r="AA94" i="1"/>
  <c r="M94" i="1"/>
  <c r="L94" i="1"/>
  <c r="H94" i="1"/>
  <c r="K94" i="1" l="1"/>
  <c r="G94" i="1"/>
  <c r="S94" i="1"/>
  <c r="I94" i="1"/>
  <c r="U94" i="1"/>
  <c r="J94" i="1"/>
  <c r="X94" i="1"/>
  <c r="AE94" i="1"/>
  <c r="Q94" i="1" l="1"/>
  <c r="R94" i="1"/>
  <c r="N94" i="1"/>
  <c r="Z94" i="1"/>
  <c r="O94" i="1" l="1"/>
  <c r="AG9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tc={48DEDF6B-BD3D-4D60-BD4D-A5CF412D4DAB}</author>
    <author>tc={F917E668-D887-4C0E-9464-ED01BBA0052E}</author>
    <author>tc={8AC1EEAE-4079-4A1D-A34C-20831EC75699}</author>
    <author>tc={67FF3806-E427-408F-87CE-F4CA15B25636}</author>
    <author>tc={205436CD-B7E6-4D29-A2E3-20F7707B9B3F}</author>
    <author>tc={9567C0E8-172E-4B2E-8C34-FCE4550DA899}</author>
  </authors>
  <commentList>
    <comment ref="J8" authorId="0" shapeId="0" xr:uid="{48DEDF6B-BD3D-4D60-BD4D-A5CF412D4DA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F917E668-D887-4C0E-9464-ED01BBA0052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8AC1EEAE-4079-4A1D-A34C-20831EC7569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67FF3806-E427-408F-87CE-F4CA15B2563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205436CD-B7E6-4D29-A2E3-20F7707B9B3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9567C0E8-172E-4B2E-8C34-FCE4550DA89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<sst xmlns="http://schemas.openxmlformats.org/spreadsheetml/2006/main" count="524" uniqueCount="89">
  <si>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</si>
  <si>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</si>
  <si>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</si>
  <si>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</si>
  <si>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</si>
  <si>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</si>
  <si>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</si>
  <si>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</si>
  <si>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</si>
  <si>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</si>
  <si>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</si>
  <si>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</si>
  <si>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</si>
  <si>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</si>
  <si>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</si>
  <si>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</si>
  <si>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</si>
  <si>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</si>
  <si>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</si>
  <si>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</si>
  <si>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</si>
  <si>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</si>
  <si>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</si>
  <si>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</si>
  <si>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</si>
  <si>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</si>
  <si>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</si>
  <si>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</si>
  <si>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</si>
  <si>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</si>
  <si>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</si>
  <si>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</si>
  <si>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</si>
  <si>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</si>
  <si>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</si>
  <si>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</si>
  <si>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</si>
  <si>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</si>
  <si>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</si>
  <si>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</si>
  <si>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</si>
  <si>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</si>
  <si>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</si>
  <si>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</si>
  <si>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</si>
  <si>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</si>
  <si>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</si>
  <si>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</si>
  <si>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</si>
  <si>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</si>
  <si>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</si>
  <si>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SAN VICENTE DE PAUL</t>
  </si>
  <si>
    <t>NO RADICADA</t>
  </si>
  <si>
    <t>FVE31264</t>
  </si>
  <si>
    <t>FVE31265</t>
  </si>
  <si>
    <t>FVE31897</t>
  </si>
  <si>
    <t>FVE31898</t>
  </si>
  <si>
    <t>FVE31899</t>
  </si>
  <si>
    <t>FVE31900</t>
  </si>
  <si>
    <t>FVE32230</t>
  </si>
  <si>
    <t>FVE32231</t>
  </si>
  <si>
    <t>FVE32232</t>
  </si>
  <si>
    <t>FVE32285</t>
  </si>
  <si>
    <t>FVE32286</t>
  </si>
  <si>
    <t>FVE68229</t>
  </si>
  <si>
    <t>SALDO A FAVOR DEL PRESTADOR</t>
  </si>
  <si>
    <t>FVE68826</t>
  </si>
  <si>
    <t>CANCELADA</t>
  </si>
  <si>
    <t>FVE70792</t>
  </si>
  <si>
    <t>FVE73202</t>
  </si>
  <si>
    <t>MAYOR VALOR COBRADO</t>
  </si>
  <si>
    <t>FVE73487</t>
  </si>
  <si>
    <t>FVE73706</t>
  </si>
  <si>
    <t>FVE73759</t>
  </si>
  <si>
    <t>FVE74517</t>
  </si>
  <si>
    <t>FVE74949</t>
  </si>
  <si>
    <t>FVE75378</t>
  </si>
  <si>
    <t>FVE75523</t>
  </si>
  <si>
    <t>FVE75540</t>
  </si>
  <si>
    <t>CANCELADA Y SALDO A FAVOR DEL PRESTADOR</t>
  </si>
  <si>
    <t>FVE76121</t>
  </si>
  <si>
    <t>FVE76167</t>
  </si>
  <si>
    <t>FVE78939</t>
  </si>
  <si>
    <t>FVE84692</t>
  </si>
  <si>
    <t>EN REVISION</t>
  </si>
  <si>
    <t>FVE84832</t>
  </si>
  <si>
    <t>FVE87028</t>
  </si>
  <si>
    <t>ALCIRA PEREZ MORALES</t>
  </si>
  <si>
    <t xml:space="preserve">ROSA ANGELICA MORALES AGUDELO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</si>
</sst>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2A81AC85-EC57-47CE-8B6E-753B5CEF273E}"/>
    <cellStyle name="Normal 4" xfId="3" xr:uid="{4D9296C5-389E-4002-B587-081F5F79B9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E597910-17E2-47A3-8434-43A063B9D9AB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E597910-17E2-47A3-8434-43A063B9D9AB}" id="{48DEDF6B-BD3D-4D60-BD4D-A5CF412D4DAB}">
    <text>SUAMTORIA DE GIRO DIRECTO Y ESFUERZO PROPIO</text>
  </threadedComment>
  <threadedComment ref="K8" dT="2020-08-04T16:00:44.11" personId="{2E597910-17E2-47A3-8434-43A063B9D9AB}" id="{F917E668-D887-4C0E-9464-ED01BBA0052E}">
    <text>SUMATORIA DE PAGOS (DESCUENTOS ,TESORERIA,EMBARGOS)</text>
  </threadedComment>
  <threadedComment ref="R8" dT="2020-08-04T15:59:07.94" personId="{2E597910-17E2-47A3-8434-43A063B9D9AB}" id="{8AC1EEAE-4079-4A1D-A34C-20831EC75699}">
    <text>SUMATORIA DE VALORES (PRESCRITAS SALDO DE FACTURAS DE CONTRATO LIQUIDADOS Y OTROS CONCEPTOS (N/A NO RADICADAS)</text>
  </threadedComment>
  <threadedComment ref="X8" dT="2020-08-04T15:55:33.73" personId="{2E597910-17E2-47A3-8434-43A063B9D9AB}" id="{67FF3806-E427-408F-87CE-F4CA15B25636}">
    <text>SUMATORIA DE LOS VALORES DE GLOSAS LEGALIZADAS Y GLOSAS POR CONCILIAR</text>
  </threadedComment>
  <threadedComment ref="AC8" dT="2020-08-04T15:56:24.52" personId="{2E597910-17E2-47A3-8434-43A063B9D9AB}" id="{205436CD-B7E6-4D29-A2E3-20F7707B9B3F}">
    <text>VALRO INDIVIDUAL DE LA GLOSAS LEGALIZADA</text>
  </threadedComment>
  <threadedComment ref="AE8" dT="2020-08-04T15:56:04.49" personId="{2E597910-17E2-47A3-8434-43A063B9D9AB}" id="{9567C0E8-172E-4B2E-8C34-FCE4550DA89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BA85E-000F-45BF-8F57-34516B9DDD39}">
  <dimension ref="A1:AK102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45063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28879</v>
      </c>
      <c r="D9" s="23">
        <v>28879</v>
      </c>
      <c r="E9" s="25">
        <v>44039</v>
      </c>
      <c r="F9" s="26">
        <v>44405</v>
      </c>
      <c r="G9" s="27">
        <v>19700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19700</v>
      </c>
      <c r="P9" s="24">
        <v>0</v>
      </c>
      <c r="Q9" s="30">
        <v>0</v>
      </c>
      <c r="R9" s="31">
        <v>19700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28880</v>
      </c>
      <c r="D10" s="23">
        <v>28880</v>
      </c>
      <c r="E10" s="25">
        <v>44039</v>
      </c>
      <c r="F10" s="26">
        <v>44405</v>
      </c>
      <c r="G10" s="27">
        <v>19000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19000</v>
      </c>
      <c r="P10" s="24">
        <v>0</v>
      </c>
      <c r="Q10" s="30">
        <v>0</v>
      </c>
      <c r="R10" s="31">
        <v>19000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29065</v>
      </c>
      <c r="D11" s="23">
        <v>29065</v>
      </c>
      <c r="E11" s="25">
        <v>44043</v>
      </c>
      <c r="F11" s="26">
        <v>44405</v>
      </c>
      <c r="G11" s="27">
        <v>1920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1920</v>
      </c>
      <c r="P11" s="24">
        <v>0</v>
      </c>
      <c r="Q11" s="30">
        <v>0</v>
      </c>
      <c r="R11" s="31">
        <v>1920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29066</v>
      </c>
      <c r="D12" s="23">
        <v>29066</v>
      </c>
      <c r="E12" s="25">
        <v>44043</v>
      </c>
      <c r="F12" s="26">
        <v>44405</v>
      </c>
      <c r="G12" s="27">
        <v>16100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16100</v>
      </c>
      <c r="P12" s="24">
        <v>0</v>
      </c>
      <c r="Q12" s="30">
        <v>0</v>
      </c>
      <c r="R12" s="31">
        <v>16100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29067</v>
      </c>
      <c r="D13" s="23">
        <v>29067</v>
      </c>
      <c r="E13" s="25">
        <v>44043</v>
      </c>
      <c r="F13" s="26">
        <v>44405</v>
      </c>
      <c r="G13" s="27">
        <v>3600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3600</v>
      </c>
      <c r="P13" s="24">
        <v>0</v>
      </c>
      <c r="Q13" s="30">
        <v>0</v>
      </c>
      <c r="R13" s="31">
        <v>3600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29068</v>
      </c>
      <c r="D14" s="23">
        <v>29068</v>
      </c>
      <c r="E14" s="25">
        <v>44043</v>
      </c>
      <c r="F14" s="26">
        <v>44405</v>
      </c>
      <c r="G14" s="27">
        <v>3600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3600</v>
      </c>
      <c r="P14" s="24">
        <v>0</v>
      </c>
      <c r="Q14" s="30">
        <v>0</v>
      </c>
      <c r="R14" s="31">
        <v>3600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29069</v>
      </c>
      <c r="D15" s="23">
        <v>29069</v>
      </c>
      <c r="E15" s="25">
        <v>44043</v>
      </c>
      <c r="F15" s="26">
        <v>44405</v>
      </c>
      <c r="G15" s="27">
        <v>35100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35100</v>
      </c>
      <c r="P15" s="24">
        <v>0</v>
      </c>
      <c r="Q15" s="30">
        <v>0</v>
      </c>
      <c r="R15" s="31">
        <v>35100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29070</v>
      </c>
      <c r="D16" s="23">
        <v>29070</v>
      </c>
      <c r="E16" s="25">
        <v>44043</v>
      </c>
      <c r="F16" s="26">
        <v>44405</v>
      </c>
      <c r="G16" s="27">
        <v>130200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130200</v>
      </c>
      <c r="P16" s="24">
        <v>0</v>
      </c>
      <c r="Q16" s="30">
        <v>0</v>
      </c>
      <c r="R16" s="31">
        <v>130200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29071</v>
      </c>
      <c r="D17" s="23">
        <v>29071</v>
      </c>
      <c r="E17" s="25">
        <v>44043</v>
      </c>
      <c r="F17" s="26">
        <v>44405</v>
      </c>
      <c r="G17" s="27">
        <v>19000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19000</v>
      </c>
      <c r="P17" s="24">
        <v>0</v>
      </c>
      <c r="Q17" s="30">
        <v>0</v>
      </c>
      <c r="R17" s="31">
        <v>19000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29072</v>
      </c>
      <c r="D18" s="23">
        <v>29072</v>
      </c>
      <c r="E18" s="25">
        <v>44043</v>
      </c>
      <c r="F18" s="26">
        <v>44405</v>
      </c>
      <c r="G18" s="27">
        <v>1920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1920</v>
      </c>
      <c r="P18" s="24">
        <v>0</v>
      </c>
      <c r="Q18" s="30">
        <v>0</v>
      </c>
      <c r="R18" s="31">
        <v>1920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29073</v>
      </c>
      <c r="D19" s="23">
        <v>29073</v>
      </c>
      <c r="E19" s="25">
        <v>44043</v>
      </c>
      <c r="F19" s="26">
        <v>44405</v>
      </c>
      <c r="G19" s="27">
        <v>19000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19000</v>
      </c>
      <c r="P19" s="24">
        <v>0</v>
      </c>
      <c r="Q19" s="30">
        <v>0</v>
      </c>
      <c r="R19" s="31">
        <v>19000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29287</v>
      </c>
      <c r="D20" s="23">
        <v>29287</v>
      </c>
      <c r="E20" s="25">
        <v>44074</v>
      </c>
      <c r="F20" s="26">
        <v>44405</v>
      </c>
      <c r="G20" s="27">
        <v>25500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25500</v>
      </c>
      <c r="P20" s="24">
        <v>0</v>
      </c>
      <c r="Q20" s="30">
        <v>0</v>
      </c>
      <c r="R20" s="31">
        <v>25500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29288</v>
      </c>
      <c r="D21" s="23">
        <v>29288</v>
      </c>
      <c r="E21" s="25">
        <v>44074</v>
      </c>
      <c r="F21" s="26">
        <v>44405</v>
      </c>
      <c r="G21" s="27">
        <v>8823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8823</v>
      </c>
      <c r="P21" s="24">
        <v>0</v>
      </c>
      <c r="Q21" s="30">
        <v>0</v>
      </c>
      <c r="R21" s="31">
        <v>8823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29289</v>
      </c>
      <c r="D22" s="23">
        <v>29289</v>
      </c>
      <c r="E22" s="25">
        <v>44074</v>
      </c>
      <c r="F22" s="26">
        <v>44405</v>
      </c>
      <c r="G22" s="27">
        <v>69200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69200</v>
      </c>
      <c r="P22" s="24">
        <v>0</v>
      </c>
      <c r="Q22" s="30">
        <v>0</v>
      </c>
      <c r="R22" s="31">
        <v>69200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29290</v>
      </c>
      <c r="D23" s="23">
        <v>29290</v>
      </c>
      <c r="E23" s="25">
        <v>44074</v>
      </c>
      <c r="F23" s="26">
        <v>44405</v>
      </c>
      <c r="G23" s="27">
        <v>57600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57600</v>
      </c>
      <c r="P23" s="24">
        <v>0</v>
      </c>
      <c r="Q23" s="30">
        <v>0</v>
      </c>
      <c r="R23" s="31">
        <v>57600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29291</v>
      </c>
      <c r="D24" s="23">
        <v>29291</v>
      </c>
      <c r="E24" s="25">
        <v>44074</v>
      </c>
      <c r="F24" s="26">
        <v>44405</v>
      </c>
      <c r="G24" s="27">
        <v>19000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19000</v>
      </c>
      <c r="P24" s="24">
        <v>0</v>
      </c>
      <c r="Q24" s="30">
        <v>0</v>
      </c>
      <c r="R24" s="31">
        <v>19000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29292</v>
      </c>
      <c r="D25" s="23">
        <v>29292</v>
      </c>
      <c r="E25" s="25">
        <v>44074</v>
      </c>
      <c r="F25" s="26">
        <v>44405</v>
      </c>
      <c r="G25" s="27">
        <v>19000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19000</v>
      </c>
      <c r="P25" s="24">
        <v>0</v>
      </c>
      <c r="Q25" s="30">
        <v>0</v>
      </c>
      <c r="R25" s="31">
        <v>19000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29537</v>
      </c>
      <c r="D26" s="23">
        <v>29537</v>
      </c>
      <c r="E26" s="25">
        <v>44104</v>
      </c>
      <c r="F26" s="26">
        <v>44405</v>
      </c>
      <c r="G26" s="27">
        <v>64100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64100</v>
      </c>
      <c r="P26" s="24">
        <v>0</v>
      </c>
      <c r="Q26" s="30">
        <v>0</v>
      </c>
      <c r="R26" s="31">
        <v>64100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29538</v>
      </c>
      <c r="D27" s="23">
        <v>29538</v>
      </c>
      <c r="E27" s="25">
        <v>44104</v>
      </c>
      <c r="F27" s="26">
        <v>44405</v>
      </c>
      <c r="G27" s="27">
        <v>28972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28972</v>
      </c>
      <c r="P27" s="24">
        <v>0</v>
      </c>
      <c r="Q27" s="30">
        <v>0</v>
      </c>
      <c r="R27" s="31">
        <v>28972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29539</v>
      </c>
      <c r="D28" s="23">
        <v>29539</v>
      </c>
      <c r="E28" s="25">
        <v>44104</v>
      </c>
      <c r="F28" s="26">
        <v>44405</v>
      </c>
      <c r="G28" s="27">
        <v>25500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25500</v>
      </c>
      <c r="P28" s="24">
        <v>0</v>
      </c>
      <c r="Q28" s="30">
        <v>0</v>
      </c>
      <c r="R28" s="31">
        <v>25500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29540</v>
      </c>
      <c r="D29" s="23">
        <v>29540</v>
      </c>
      <c r="E29" s="25">
        <v>44104</v>
      </c>
      <c r="F29" s="26">
        <v>44405</v>
      </c>
      <c r="G29" s="27">
        <v>14000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14000</v>
      </c>
      <c r="P29" s="24">
        <v>0</v>
      </c>
      <c r="Q29" s="30">
        <v>0</v>
      </c>
      <c r="R29" s="31">
        <v>14000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29541</v>
      </c>
      <c r="D30" s="23">
        <v>29541</v>
      </c>
      <c r="E30" s="25">
        <v>44104</v>
      </c>
      <c r="F30" s="26">
        <v>44405</v>
      </c>
      <c r="G30" s="27">
        <v>35100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35100</v>
      </c>
      <c r="P30" s="24">
        <v>0</v>
      </c>
      <c r="Q30" s="30">
        <v>0</v>
      </c>
      <c r="R30" s="31">
        <v>35100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29542</v>
      </c>
      <c r="D31" s="23">
        <v>29542</v>
      </c>
      <c r="E31" s="25">
        <v>44104</v>
      </c>
      <c r="F31" s="26">
        <v>44405</v>
      </c>
      <c r="G31" s="27">
        <v>139426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139426</v>
      </c>
      <c r="P31" s="24">
        <v>0</v>
      </c>
      <c r="Q31" s="30">
        <v>0</v>
      </c>
      <c r="R31" s="31">
        <v>139426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29543</v>
      </c>
      <c r="D32" s="23">
        <v>29543</v>
      </c>
      <c r="E32" s="25">
        <v>44104</v>
      </c>
      <c r="F32" s="26">
        <v>44405</v>
      </c>
      <c r="G32" s="27">
        <v>120500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120500</v>
      </c>
      <c r="P32" s="24">
        <v>0</v>
      </c>
      <c r="Q32" s="30">
        <v>0</v>
      </c>
      <c r="R32" s="31">
        <v>120500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52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29544</v>
      </c>
      <c r="D33" s="23">
        <v>29544</v>
      </c>
      <c r="E33" s="25">
        <v>44104</v>
      </c>
      <c r="F33" s="26">
        <v>44405</v>
      </c>
      <c r="G33" s="27">
        <v>71426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71426</v>
      </c>
      <c r="P33" s="24">
        <v>0</v>
      </c>
      <c r="Q33" s="30">
        <v>0</v>
      </c>
      <c r="R33" s="31">
        <v>71426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29545</v>
      </c>
      <c r="D34" s="23">
        <v>29545</v>
      </c>
      <c r="E34" s="25">
        <v>44104</v>
      </c>
      <c r="F34" s="26">
        <v>44405</v>
      </c>
      <c r="G34" s="27">
        <v>47400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47400</v>
      </c>
      <c r="P34" s="24">
        <v>0</v>
      </c>
      <c r="Q34" s="30">
        <v>0</v>
      </c>
      <c r="R34" s="31">
        <v>47400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52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29546</v>
      </c>
      <c r="D35" s="23">
        <v>29546</v>
      </c>
      <c r="E35" s="25">
        <v>44104</v>
      </c>
      <c r="F35" s="26">
        <v>44405</v>
      </c>
      <c r="G35" s="27">
        <v>11900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11900</v>
      </c>
      <c r="P35" s="24">
        <v>0</v>
      </c>
      <c r="Q35" s="30">
        <v>0</v>
      </c>
      <c r="R35" s="31">
        <v>11900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29647</v>
      </c>
      <c r="D36" s="23">
        <v>29647</v>
      </c>
      <c r="E36" s="25">
        <v>44104</v>
      </c>
      <c r="F36" s="26">
        <v>44405</v>
      </c>
      <c r="G36" s="27">
        <v>3600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3600</v>
      </c>
      <c r="P36" s="24">
        <v>0</v>
      </c>
      <c r="Q36" s="30">
        <v>0</v>
      </c>
      <c r="R36" s="31">
        <v>3600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52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29648</v>
      </c>
      <c r="D37" s="23">
        <v>29648</v>
      </c>
      <c r="E37" s="25">
        <v>44104</v>
      </c>
      <c r="F37" s="26">
        <v>44405</v>
      </c>
      <c r="G37" s="27">
        <v>19000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19000</v>
      </c>
      <c r="P37" s="24">
        <v>0</v>
      </c>
      <c r="Q37" s="30">
        <v>0</v>
      </c>
      <c r="R37" s="31">
        <v>19000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29649</v>
      </c>
      <c r="D38" s="23">
        <v>29649</v>
      </c>
      <c r="E38" s="25">
        <v>44104</v>
      </c>
      <c r="F38" s="26">
        <v>44405</v>
      </c>
      <c r="G38" s="27">
        <v>303100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303100</v>
      </c>
      <c r="P38" s="24">
        <v>0</v>
      </c>
      <c r="Q38" s="30">
        <v>0</v>
      </c>
      <c r="R38" s="31">
        <v>303100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52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29650</v>
      </c>
      <c r="D39" s="23">
        <v>29650</v>
      </c>
      <c r="E39" s="25">
        <v>44104</v>
      </c>
      <c r="F39" s="26">
        <v>44405</v>
      </c>
      <c r="G39" s="27">
        <v>10800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10800</v>
      </c>
      <c r="P39" s="24">
        <v>0</v>
      </c>
      <c r="Q39" s="30">
        <v>0</v>
      </c>
      <c r="R39" s="31">
        <v>10800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52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29653</v>
      </c>
      <c r="D40" s="23">
        <v>29653</v>
      </c>
      <c r="E40" s="25">
        <v>44104</v>
      </c>
      <c r="F40" s="26">
        <v>44405</v>
      </c>
      <c r="G40" s="27">
        <v>10800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10800</v>
      </c>
      <c r="P40" s="24">
        <v>0</v>
      </c>
      <c r="Q40" s="30">
        <v>0</v>
      </c>
      <c r="R40" s="31">
        <v>10800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52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29844</v>
      </c>
      <c r="D41" s="23">
        <v>29844</v>
      </c>
      <c r="E41" s="25">
        <v>44135</v>
      </c>
      <c r="F41" s="26">
        <v>44405</v>
      </c>
      <c r="G41" s="27">
        <v>16100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16100</v>
      </c>
      <c r="P41" s="24">
        <v>0</v>
      </c>
      <c r="Q41" s="30">
        <v>0</v>
      </c>
      <c r="R41" s="31">
        <v>16100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52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29845</v>
      </c>
      <c r="D42" s="23">
        <v>29845</v>
      </c>
      <c r="E42" s="25">
        <v>44135</v>
      </c>
      <c r="F42" s="26">
        <v>44405</v>
      </c>
      <c r="G42" s="27">
        <v>16100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16100</v>
      </c>
      <c r="P42" s="24">
        <v>0</v>
      </c>
      <c r="Q42" s="30">
        <v>0</v>
      </c>
      <c r="R42" s="31">
        <v>16100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52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29846</v>
      </c>
      <c r="D43" s="23">
        <v>29846</v>
      </c>
      <c r="E43" s="25">
        <v>44135</v>
      </c>
      <c r="F43" s="26">
        <v>44405</v>
      </c>
      <c r="G43" s="27">
        <v>14400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14400</v>
      </c>
      <c r="P43" s="24">
        <v>0</v>
      </c>
      <c r="Q43" s="30">
        <v>0</v>
      </c>
      <c r="R43" s="31">
        <v>14400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52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29847</v>
      </c>
      <c r="D44" s="23">
        <v>29847</v>
      </c>
      <c r="E44" s="25">
        <v>44135</v>
      </c>
      <c r="F44" s="26">
        <v>44405</v>
      </c>
      <c r="G44" s="27">
        <v>76212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76212</v>
      </c>
      <c r="P44" s="24">
        <v>0</v>
      </c>
      <c r="Q44" s="30">
        <v>0</v>
      </c>
      <c r="R44" s="31">
        <v>76212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52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29848</v>
      </c>
      <c r="D45" s="23">
        <v>29848</v>
      </c>
      <c r="E45" s="25">
        <v>44135</v>
      </c>
      <c r="F45" s="26">
        <v>44405</v>
      </c>
      <c r="G45" s="27">
        <v>76212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76212</v>
      </c>
      <c r="P45" s="24">
        <v>0</v>
      </c>
      <c r="Q45" s="30">
        <v>0</v>
      </c>
      <c r="R45" s="31">
        <v>76212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52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29849</v>
      </c>
      <c r="D46" s="23">
        <v>29849</v>
      </c>
      <c r="E46" s="25">
        <v>44135</v>
      </c>
      <c r="F46" s="26">
        <v>44405</v>
      </c>
      <c r="G46" s="27">
        <v>35100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35100</v>
      </c>
      <c r="P46" s="24">
        <v>0</v>
      </c>
      <c r="Q46" s="30">
        <v>0</v>
      </c>
      <c r="R46" s="31">
        <v>35100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52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30138</v>
      </c>
      <c r="D47" s="23">
        <v>30138</v>
      </c>
      <c r="E47" s="25">
        <v>44165</v>
      </c>
      <c r="F47" s="26">
        <v>44405</v>
      </c>
      <c r="G47" s="27">
        <v>35100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35100</v>
      </c>
      <c r="P47" s="24">
        <v>0</v>
      </c>
      <c r="Q47" s="30">
        <v>0</v>
      </c>
      <c r="R47" s="31">
        <v>35100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52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30139</v>
      </c>
      <c r="D48" s="23">
        <v>30139</v>
      </c>
      <c r="E48" s="25">
        <v>44165</v>
      </c>
      <c r="F48" s="26">
        <v>44405</v>
      </c>
      <c r="G48" s="27">
        <v>35100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35100</v>
      </c>
      <c r="P48" s="24">
        <v>0</v>
      </c>
      <c r="Q48" s="30">
        <v>0</v>
      </c>
      <c r="R48" s="31">
        <v>35100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30140</v>
      </c>
      <c r="D49" s="23">
        <v>30140</v>
      </c>
      <c r="E49" s="25">
        <v>44165</v>
      </c>
      <c r="F49" s="26">
        <v>44405</v>
      </c>
      <c r="G49" s="27">
        <v>73604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73604</v>
      </c>
      <c r="P49" s="24">
        <v>0</v>
      </c>
      <c r="Q49" s="30">
        <v>0</v>
      </c>
      <c r="R49" s="31">
        <v>73604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30141</v>
      </c>
      <c r="D50" s="23">
        <v>30141</v>
      </c>
      <c r="E50" s="25">
        <v>44165</v>
      </c>
      <c r="F50" s="26">
        <v>44405</v>
      </c>
      <c r="G50" s="27">
        <v>338100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338100</v>
      </c>
      <c r="P50" s="24">
        <v>0</v>
      </c>
      <c r="Q50" s="30">
        <v>0</v>
      </c>
      <c r="R50" s="31">
        <v>338100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52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30142</v>
      </c>
      <c r="D51" s="23">
        <v>30142</v>
      </c>
      <c r="E51" s="25">
        <v>44165</v>
      </c>
      <c r="F51" s="26">
        <v>44405</v>
      </c>
      <c r="G51" s="27">
        <v>13532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13532</v>
      </c>
      <c r="P51" s="24">
        <v>0</v>
      </c>
      <c r="Q51" s="30">
        <v>0</v>
      </c>
      <c r="R51" s="31">
        <v>13532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52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30143</v>
      </c>
      <c r="D52" s="23">
        <v>30143</v>
      </c>
      <c r="E52" s="25">
        <v>44165</v>
      </c>
      <c r="F52" s="26">
        <v>44405</v>
      </c>
      <c r="G52" s="27">
        <v>16100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16100</v>
      </c>
      <c r="P52" s="24">
        <v>0</v>
      </c>
      <c r="Q52" s="30">
        <v>0</v>
      </c>
      <c r="R52" s="31">
        <v>16100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52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30144</v>
      </c>
      <c r="D53" s="23">
        <v>30144</v>
      </c>
      <c r="E53" s="25">
        <v>44165</v>
      </c>
      <c r="F53" s="26">
        <v>44405</v>
      </c>
      <c r="G53" s="27">
        <v>88400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88400</v>
      </c>
      <c r="P53" s="24">
        <v>0</v>
      </c>
      <c r="Q53" s="30">
        <v>0</v>
      </c>
      <c r="R53" s="31">
        <v>88400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52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30442</v>
      </c>
      <c r="D54" s="23">
        <v>30442</v>
      </c>
      <c r="E54" s="25">
        <v>44196</v>
      </c>
      <c r="F54" s="26">
        <v>44405</v>
      </c>
      <c r="G54" s="27">
        <v>187900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187900</v>
      </c>
      <c r="P54" s="24">
        <v>0</v>
      </c>
      <c r="Q54" s="30">
        <v>0</v>
      </c>
      <c r="R54" s="31">
        <v>187900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30443</v>
      </c>
      <c r="D55" s="23">
        <v>30443</v>
      </c>
      <c r="E55" s="25">
        <v>44196</v>
      </c>
      <c r="F55" s="26">
        <v>44405</v>
      </c>
      <c r="G55" s="27">
        <v>74306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74306</v>
      </c>
      <c r="P55" s="24">
        <v>0</v>
      </c>
      <c r="Q55" s="30">
        <v>0</v>
      </c>
      <c r="R55" s="31">
        <v>74306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52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30444</v>
      </c>
      <c r="D56" s="23">
        <v>30444</v>
      </c>
      <c r="E56" s="25">
        <v>44196</v>
      </c>
      <c r="F56" s="26">
        <v>44405</v>
      </c>
      <c r="G56" s="27">
        <v>105600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105600</v>
      </c>
      <c r="P56" s="24">
        <v>0</v>
      </c>
      <c r="Q56" s="30">
        <v>0</v>
      </c>
      <c r="R56" s="31">
        <v>105600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52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30445</v>
      </c>
      <c r="D57" s="23">
        <v>30445</v>
      </c>
      <c r="E57" s="25">
        <v>44196</v>
      </c>
      <c r="F57" s="26">
        <v>44405</v>
      </c>
      <c r="G57" s="27">
        <v>98400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98400</v>
      </c>
      <c r="P57" s="24">
        <v>0</v>
      </c>
      <c r="Q57" s="30">
        <v>0</v>
      </c>
      <c r="R57" s="31">
        <v>98400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52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30446</v>
      </c>
      <c r="D58" s="23">
        <v>30446</v>
      </c>
      <c r="E58" s="25">
        <v>44196</v>
      </c>
      <c r="F58" s="26">
        <v>44405</v>
      </c>
      <c r="G58" s="27">
        <v>15104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15104</v>
      </c>
      <c r="P58" s="24">
        <v>0</v>
      </c>
      <c r="Q58" s="30">
        <v>0</v>
      </c>
      <c r="R58" s="31">
        <v>15104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52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30447</v>
      </c>
      <c r="D59" s="23">
        <v>30447</v>
      </c>
      <c r="E59" s="25">
        <v>44196</v>
      </c>
      <c r="F59" s="26">
        <v>44405</v>
      </c>
      <c r="G59" s="27">
        <v>141181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141181</v>
      </c>
      <c r="P59" s="24">
        <v>0</v>
      </c>
      <c r="Q59" s="30">
        <v>0</v>
      </c>
      <c r="R59" s="31">
        <v>141181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52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30448</v>
      </c>
      <c r="D60" s="23">
        <v>30448</v>
      </c>
      <c r="E60" s="25">
        <v>44196</v>
      </c>
      <c r="F60" s="26">
        <v>44405</v>
      </c>
      <c r="G60" s="27">
        <v>19000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19000</v>
      </c>
      <c r="P60" s="24">
        <v>0</v>
      </c>
      <c r="Q60" s="30">
        <v>0</v>
      </c>
      <c r="R60" s="31">
        <v>19000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30449</v>
      </c>
      <c r="D61" s="23">
        <v>30449</v>
      </c>
      <c r="E61" s="25">
        <v>44196</v>
      </c>
      <c r="F61" s="26">
        <v>44405</v>
      </c>
      <c r="G61" s="27">
        <v>12090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12090</v>
      </c>
      <c r="P61" s="24">
        <v>0</v>
      </c>
      <c r="Q61" s="30">
        <v>0</v>
      </c>
      <c r="R61" s="31">
        <v>12090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52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30450</v>
      </c>
      <c r="D62" s="23">
        <v>30450</v>
      </c>
      <c r="E62" s="25">
        <v>44196</v>
      </c>
      <c r="F62" s="26">
        <v>44405</v>
      </c>
      <c r="G62" s="27">
        <v>64100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64100</v>
      </c>
      <c r="P62" s="24">
        <v>0</v>
      </c>
      <c r="Q62" s="30">
        <v>0</v>
      </c>
      <c r="R62" s="31">
        <v>64100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52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30451</v>
      </c>
      <c r="D63" s="23">
        <v>30451</v>
      </c>
      <c r="E63" s="25">
        <v>44196</v>
      </c>
      <c r="F63" s="26">
        <v>44405</v>
      </c>
      <c r="G63" s="27">
        <v>79977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79977</v>
      </c>
      <c r="P63" s="24">
        <v>0</v>
      </c>
      <c r="Q63" s="30">
        <v>0</v>
      </c>
      <c r="R63" s="31">
        <v>79977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52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30452</v>
      </c>
      <c r="D64" s="23">
        <v>30452</v>
      </c>
      <c r="E64" s="25">
        <v>44196</v>
      </c>
      <c r="F64" s="26">
        <v>44405</v>
      </c>
      <c r="G64" s="27">
        <v>11900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11900</v>
      </c>
      <c r="P64" s="24">
        <v>0</v>
      </c>
      <c r="Q64" s="30">
        <v>0</v>
      </c>
      <c r="R64" s="31">
        <v>11900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52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31264</v>
      </c>
      <c r="D65" s="23" t="s">
        <v>53</v>
      </c>
      <c r="E65" s="25">
        <v>44286</v>
      </c>
      <c r="F65" s="26">
        <v>44405</v>
      </c>
      <c r="G65" s="27">
        <v>141908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141908</v>
      </c>
      <c r="P65" s="24">
        <v>0</v>
      </c>
      <c r="Q65" s="30">
        <v>0</v>
      </c>
      <c r="R65" s="31">
        <v>141908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52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31265</v>
      </c>
      <c r="D66" s="23" t="s">
        <v>54</v>
      </c>
      <c r="E66" s="25">
        <v>44286</v>
      </c>
      <c r="F66" s="26">
        <v>44405</v>
      </c>
      <c r="G66" s="27">
        <v>36300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36300</v>
      </c>
      <c r="P66" s="24">
        <v>0</v>
      </c>
      <c r="Q66" s="30">
        <v>0</v>
      </c>
      <c r="R66" s="31">
        <v>36300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52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31897</v>
      </c>
      <c r="D67" s="23" t="s">
        <v>55</v>
      </c>
      <c r="E67" s="25">
        <v>44347</v>
      </c>
      <c r="F67" s="26">
        <v>44405</v>
      </c>
      <c r="G67" s="27">
        <v>596665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596665</v>
      </c>
      <c r="P67" s="24">
        <v>0</v>
      </c>
      <c r="Q67" s="30">
        <v>0</v>
      </c>
      <c r="R67" s="31">
        <v>596665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52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31898</v>
      </c>
      <c r="D68" s="23" t="s">
        <v>56</v>
      </c>
      <c r="E68" s="25">
        <v>44347</v>
      </c>
      <c r="F68" s="26">
        <v>44405</v>
      </c>
      <c r="G68" s="27">
        <v>32720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32720</v>
      </c>
      <c r="P68" s="24">
        <v>0</v>
      </c>
      <c r="Q68" s="30">
        <v>0</v>
      </c>
      <c r="R68" s="31">
        <v>32720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52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31899</v>
      </c>
      <c r="D69" s="23" t="s">
        <v>57</v>
      </c>
      <c r="E69" s="25">
        <v>44347</v>
      </c>
      <c r="F69" s="26">
        <v>44405</v>
      </c>
      <c r="G69" s="27">
        <v>3600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3600</v>
      </c>
      <c r="P69" s="24">
        <v>0</v>
      </c>
      <c r="Q69" s="30">
        <v>0</v>
      </c>
      <c r="R69" s="31">
        <v>3600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52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31900</v>
      </c>
      <c r="D70" s="23" t="s">
        <v>58</v>
      </c>
      <c r="E70" s="25">
        <v>44347</v>
      </c>
      <c r="F70" s="26">
        <v>44405</v>
      </c>
      <c r="G70" s="27">
        <v>94483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94483</v>
      </c>
      <c r="P70" s="24">
        <v>0</v>
      </c>
      <c r="Q70" s="30">
        <v>0</v>
      </c>
      <c r="R70" s="31">
        <v>94483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52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32230</v>
      </c>
      <c r="D71" s="23" t="s">
        <v>59</v>
      </c>
      <c r="E71" s="25">
        <v>44377</v>
      </c>
      <c r="F71" s="26">
        <v>44377</v>
      </c>
      <c r="G71" s="27">
        <v>26300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26300</v>
      </c>
      <c r="P71" s="24">
        <v>0</v>
      </c>
      <c r="Q71" s="30">
        <v>0</v>
      </c>
      <c r="R71" s="31">
        <v>26300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52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32231</v>
      </c>
      <c r="D72" s="23" t="s">
        <v>60</v>
      </c>
      <c r="E72" s="25">
        <v>44377</v>
      </c>
      <c r="F72" s="26">
        <v>44377</v>
      </c>
      <c r="G72" s="27">
        <v>10320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10320</v>
      </c>
      <c r="P72" s="24">
        <v>0</v>
      </c>
      <c r="Q72" s="30">
        <v>0</v>
      </c>
      <c r="R72" s="31">
        <v>10320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52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32232</v>
      </c>
      <c r="D73" s="23" t="s">
        <v>61</v>
      </c>
      <c r="E73" s="25">
        <v>44377</v>
      </c>
      <c r="F73" s="26">
        <v>44377</v>
      </c>
      <c r="G73" s="27">
        <v>19700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19700</v>
      </c>
      <c r="P73" s="24">
        <v>0</v>
      </c>
      <c r="Q73" s="30">
        <v>0</v>
      </c>
      <c r="R73" s="31">
        <v>19700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52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32285</v>
      </c>
      <c r="D74" s="23" t="s">
        <v>62</v>
      </c>
      <c r="E74" s="25">
        <v>44377</v>
      </c>
      <c r="F74" s="26">
        <v>44377</v>
      </c>
      <c r="G74" s="27">
        <v>200819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200819</v>
      </c>
      <c r="P74" s="24">
        <v>0</v>
      </c>
      <c r="Q74" s="30">
        <v>0</v>
      </c>
      <c r="R74" s="31">
        <v>200819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52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32286</v>
      </c>
      <c r="D75" s="23" t="s">
        <v>63</v>
      </c>
      <c r="E75" s="25">
        <v>44377</v>
      </c>
      <c r="F75" s="26">
        <v>44377</v>
      </c>
      <c r="G75" s="27">
        <v>59700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59700</v>
      </c>
      <c r="P75" s="24">
        <v>0</v>
      </c>
      <c r="Q75" s="30">
        <v>0</v>
      </c>
      <c r="R75" s="31">
        <v>59700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52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68229</v>
      </c>
      <c r="D76" s="23" t="s">
        <v>64</v>
      </c>
      <c r="E76" s="25">
        <v>44811</v>
      </c>
      <c r="F76" s="26">
        <v>44838</v>
      </c>
      <c r="G76" s="27">
        <v>159495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159495</v>
      </c>
      <c r="P76" s="24" t="s">
        <v>64</v>
      </c>
      <c r="Q76" s="30">
        <v>159495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159495</v>
      </c>
      <c r="AH76" s="30">
        <v>0</v>
      </c>
      <c r="AI76" s="30" t="s">
        <v>65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68826</v>
      </c>
      <c r="D77" s="23" t="s">
        <v>66</v>
      </c>
      <c r="E77" s="25">
        <v>44817</v>
      </c>
      <c r="F77" s="26">
        <v>44838</v>
      </c>
      <c r="G77" s="27">
        <v>494</v>
      </c>
      <c r="H77" s="28">
        <v>0</v>
      </c>
      <c r="I77" s="28">
        <v>0</v>
      </c>
      <c r="J77" s="28">
        <v>0</v>
      </c>
      <c r="K77" s="29">
        <v>494</v>
      </c>
      <c r="L77" s="28">
        <v>0</v>
      </c>
      <c r="M77" s="28">
        <v>0</v>
      </c>
      <c r="N77" s="28">
        <v>494</v>
      </c>
      <c r="O77" s="28">
        <v>0</v>
      </c>
      <c r="P77" s="24" t="s">
        <v>66</v>
      </c>
      <c r="Q77" s="30">
        <v>494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67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70792</v>
      </c>
      <c r="D78" s="23" t="s">
        <v>68</v>
      </c>
      <c r="E78" s="25">
        <v>44839</v>
      </c>
      <c r="F78" s="26">
        <v>44867</v>
      </c>
      <c r="G78" s="27">
        <v>5610</v>
      </c>
      <c r="H78" s="28">
        <v>0</v>
      </c>
      <c r="I78" s="28">
        <v>0</v>
      </c>
      <c r="J78" s="28">
        <v>0</v>
      </c>
      <c r="K78" s="29">
        <v>5610</v>
      </c>
      <c r="L78" s="28">
        <v>0</v>
      </c>
      <c r="M78" s="28">
        <v>0</v>
      </c>
      <c r="N78" s="28">
        <v>5610</v>
      </c>
      <c r="O78" s="28">
        <v>0</v>
      </c>
      <c r="P78" s="24" t="s">
        <v>68</v>
      </c>
      <c r="Q78" s="30">
        <v>5610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67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73202</v>
      </c>
      <c r="D79" s="23" t="s">
        <v>69</v>
      </c>
      <c r="E79" s="25">
        <v>44862</v>
      </c>
      <c r="F79" s="26">
        <v>44867</v>
      </c>
      <c r="G79" s="27">
        <v>3700</v>
      </c>
      <c r="H79" s="28">
        <v>0</v>
      </c>
      <c r="I79" s="28">
        <v>3700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0</v>
      </c>
      <c r="P79" s="24" t="s">
        <v>69</v>
      </c>
      <c r="Q79" s="30">
        <v>3700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70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73487</v>
      </c>
      <c r="D80" s="23" t="s">
        <v>71</v>
      </c>
      <c r="E80" s="25">
        <v>44865</v>
      </c>
      <c r="F80" s="26">
        <v>44867</v>
      </c>
      <c r="G80" s="27">
        <v>7793</v>
      </c>
      <c r="H80" s="28">
        <v>0</v>
      </c>
      <c r="I80" s="28">
        <v>0</v>
      </c>
      <c r="J80" s="28">
        <v>0</v>
      </c>
      <c r="K80" s="29">
        <v>7793</v>
      </c>
      <c r="L80" s="28">
        <v>0</v>
      </c>
      <c r="M80" s="28">
        <v>0</v>
      </c>
      <c r="N80" s="28">
        <v>7793</v>
      </c>
      <c r="O80" s="28">
        <v>0</v>
      </c>
      <c r="P80" s="24" t="s">
        <v>71</v>
      </c>
      <c r="Q80" s="30">
        <v>7793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67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73706</v>
      </c>
      <c r="D81" s="23" t="s">
        <v>72</v>
      </c>
      <c r="E81" s="25">
        <v>44867</v>
      </c>
      <c r="F81" s="26">
        <v>44900</v>
      </c>
      <c r="G81" s="27">
        <v>6570</v>
      </c>
      <c r="H81" s="28">
        <v>0</v>
      </c>
      <c r="I81" s="28">
        <v>0</v>
      </c>
      <c r="J81" s="28">
        <v>0</v>
      </c>
      <c r="K81" s="29">
        <v>6570</v>
      </c>
      <c r="L81" s="28">
        <v>0</v>
      </c>
      <c r="M81" s="28">
        <v>0</v>
      </c>
      <c r="N81" s="28">
        <v>6570</v>
      </c>
      <c r="O81" s="28">
        <v>0</v>
      </c>
      <c r="P81" s="24" t="s">
        <v>72</v>
      </c>
      <c r="Q81" s="30">
        <v>6570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67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73759</v>
      </c>
      <c r="D82" s="23" t="s">
        <v>73</v>
      </c>
      <c r="E82" s="25">
        <v>44868</v>
      </c>
      <c r="F82" s="26">
        <v>44900</v>
      </c>
      <c r="G82" s="27">
        <v>6570</v>
      </c>
      <c r="H82" s="28">
        <v>0</v>
      </c>
      <c r="I82" s="28">
        <v>0</v>
      </c>
      <c r="J82" s="28">
        <v>0</v>
      </c>
      <c r="K82" s="29">
        <v>6570</v>
      </c>
      <c r="L82" s="28">
        <v>0</v>
      </c>
      <c r="M82" s="28">
        <v>0</v>
      </c>
      <c r="N82" s="28">
        <v>6570</v>
      </c>
      <c r="O82" s="28">
        <v>0</v>
      </c>
      <c r="P82" s="24" t="s">
        <v>73</v>
      </c>
      <c r="Q82" s="30">
        <v>6570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67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74517</v>
      </c>
      <c r="D83" s="23" t="s">
        <v>74</v>
      </c>
      <c r="E83" s="25">
        <v>44877</v>
      </c>
      <c r="F83" s="26">
        <v>44900</v>
      </c>
      <c r="G83" s="27">
        <v>4000</v>
      </c>
      <c r="H83" s="28">
        <v>0</v>
      </c>
      <c r="I83" s="28">
        <v>0</v>
      </c>
      <c r="J83" s="28">
        <v>0</v>
      </c>
      <c r="K83" s="29">
        <v>4000</v>
      </c>
      <c r="L83" s="28">
        <v>0</v>
      </c>
      <c r="M83" s="28">
        <v>0</v>
      </c>
      <c r="N83" s="28">
        <v>4000</v>
      </c>
      <c r="O83" s="28">
        <v>0</v>
      </c>
      <c r="P83" s="24" t="s">
        <v>74</v>
      </c>
      <c r="Q83" s="30">
        <v>4000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67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74949</v>
      </c>
      <c r="D84" s="23" t="s">
        <v>75</v>
      </c>
      <c r="E84" s="25">
        <v>44882</v>
      </c>
      <c r="F84" s="26">
        <v>44900</v>
      </c>
      <c r="G84" s="27">
        <v>40000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40000</v>
      </c>
      <c r="P84" s="24" t="s">
        <v>75</v>
      </c>
      <c r="Q84" s="30">
        <v>40000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40000</v>
      </c>
      <c r="AH84" s="30">
        <v>0</v>
      </c>
      <c r="AI84" s="30" t="s">
        <v>65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75378</v>
      </c>
      <c r="D85" s="23" t="s">
        <v>76</v>
      </c>
      <c r="E85" s="25">
        <v>44886</v>
      </c>
      <c r="F85" s="26">
        <v>44900</v>
      </c>
      <c r="G85" s="27">
        <v>4000</v>
      </c>
      <c r="H85" s="28">
        <v>0</v>
      </c>
      <c r="I85" s="28">
        <v>0</v>
      </c>
      <c r="J85" s="28">
        <v>0</v>
      </c>
      <c r="K85" s="29">
        <v>4000</v>
      </c>
      <c r="L85" s="28">
        <v>0</v>
      </c>
      <c r="M85" s="28">
        <v>0</v>
      </c>
      <c r="N85" s="28">
        <v>4000</v>
      </c>
      <c r="O85" s="28">
        <v>0</v>
      </c>
      <c r="P85" s="24" t="s">
        <v>76</v>
      </c>
      <c r="Q85" s="30">
        <v>4000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67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75523</v>
      </c>
      <c r="D86" s="23" t="s">
        <v>77</v>
      </c>
      <c r="E86" s="25">
        <v>44887</v>
      </c>
      <c r="F86" s="26">
        <v>44900</v>
      </c>
      <c r="G86" s="27">
        <v>1476</v>
      </c>
      <c r="H86" s="28">
        <v>0</v>
      </c>
      <c r="I86" s="28">
        <v>0</v>
      </c>
      <c r="J86" s="28">
        <v>0</v>
      </c>
      <c r="K86" s="29">
        <v>1476</v>
      </c>
      <c r="L86" s="28">
        <v>0</v>
      </c>
      <c r="M86" s="28">
        <v>0</v>
      </c>
      <c r="N86" s="28">
        <v>1476</v>
      </c>
      <c r="O86" s="28">
        <v>0</v>
      </c>
      <c r="P86" s="24" t="s">
        <v>77</v>
      </c>
      <c r="Q86" s="30">
        <v>1476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67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75540</v>
      </c>
      <c r="D87" s="23" t="s">
        <v>78</v>
      </c>
      <c r="E87" s="25">
        <v>44887</v>
      </c>
      <c r="F87" s="26">
        <v>44900</v>
      </c>
      <c r="G87" s="27">
        <v>136973</v>
      </c>
      <c r="H87" s="28">
        <v>0</v>
      </c>
      <c r="I87" s="28">
        <v>0</v>
      </c>
      <c r="J87" s="28">
        <v>0</v>
      </c>
      <c r="K87" s="29">
        <v>100460</v>
      </c>
      <c r="L87" s="28">
        <v>0</v>
      </c>
      <c r="M87" s="28">
        <v>0</v>
      </c>
      <c r="N87" s="28">
        <v>100460</v>
      </c>
      <c r="O87" s="28">
        <v>36513</v>
      </c>
      <c r="P87" s="24" t="s">
        <v>78</v>
      </c>
      <c r="Q87" s="30">
        <v>136973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36513</v>
      </c>
      <c r="AH87" s="30">
        <v>0</v>
      </c>
      <c r="AI87" s="30" t="s">
        <v>79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76121</v>
      </c>
      <c r="D88" s="23" t="s">
        <v>80</v>
      </c>
      <c r="E88" s="25">
        <v>44893</v>
      </c>
      <c r="F88" s="26">
        <v>44900</v>
      </c>
      <c r="G88" s="27">
        <v>395221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395221</v>
      </c>
      <c r="P88" s="24" t="s">
        <v>80</v>
      </c>
      <c r="Q88" s="30">
        <v>395221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395221</v>
      </c>
      <c r="AH88" s="30">
        <v>0</v>
      </c>
      <c r="AI88" s="30" t="s">
        <v>65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76167</v>
      </c>
      <c r="D89" s="23" t="s">
        <v>81</v>
      </c>
      <c r="E89" s="25">
        <v>44894</v>
      </c>
      <c r="F89" s="26">
        <v>44900</v>
      </c>
      <c r="G89" s="27">
        <v>24400</v>
      </c>
      <c r="H89" s="28">
        <v>0</v>
      </c>
      <c r="I89" s="28">
        <v>0</v>
      </c>
      <c r="J89" s="28">
        <v>0</v>
      </c>
      <c r="K89" s="29">
        <v>24400</v>
      </c>
      <c r="L89" s="28">
        <v>0</v>
      </c>
      <c r="M89" s="28">
        <v>0</v>
      </c>
      <c r="N89" s="28">
        <v>24400</v>
      </c>
      <c r="O89" s="28">
        <v>0</v>
      </c>
      <c r="P89" s="24" t="s">
        <v>81</v>
      </c>
      <c r="Q89" s="30">
        <v>24400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67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78939</v>
      </c>
      <c r="D90" s="23" t="s">
        <v>82</v>
      </c>
      <c r="E90" s="25">
        <v>44924</v>
      </c>
      <c r="F90" s="26">
        <v>44937</v>
      </c>
      <c r="G90" s="27">
        <v>83698</v>
      </c>
      <c r="H90" s="28">
        <v>0</v>
      </c>
      <c r="I90" s="28">
        <v>0</v>
      </c>
      <c r="J90" s="28">
        <v>0</v>
      </c>
      <c r="K90" s="29">
        <v>83698</v>
      </c>
      <c r="L90" s="28">
        <v>0</v>
      </c>
      <c r="M90" s="28">
        <v>0</v>
      </c>
      <c r="N90" s="28">
        <v>83698</v>
      </c>
      <c r="O90" s="28">
        <v>0</v>
      </c>
      <c r="P90" s="24" t="s">
        <v>82</v>
      </c>
      <c r="Q90" s="30">
        <v>83698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67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84692</v>
      </c>
      <c r="D91" s="23" t="s">
        <v>83</v>
      </c>
      <c r="E91" s="25">
        <v>44989</v>
      </c>
      <c r="F91" s="26">
        <v>45054</v>
      </c>
      <c r="G91" s="27">
        <v>46400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46400</v>
      </c>
      <c r="P91" s="24" t="s">
        <v>83</v>
      </c>
      <c r="Q91" s="30">
        <v>46400</v>
      </c>
      <c r="R91" s="31">
        <v>0</v>
      </c>
      <c r="S91" s="31">
        <v>0</v>
      </c>
      <c r="T91" s="23" t="s">
        <v>45</v>
      </c>
      <c r="U91" s="31">
        <v>46400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84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84832</v>
      </c>
      <c r="D92" s="23" t="s">
        <v>85</v>
      </c>
      <c r="E92" s="25">
        <v>44991</v>
      </c>
      <c r="F92" s="26">
        <v>45026</v>
      </c>
      <c r="G92" s="27">
        <v>7000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7000</v>
      </c>
      <c r="P92" s="24" t="s">
        <v>85</v>
      </c>
      <c r="Q92" s="30">
        <v>7000</v>
      </c>
      <c r="R92" s="31">
        <v>0</v>
      </c>
      <c r="S92" s="31">
        <v>0</v>
      </c>
      <c r="T92" s="23" t="s">
        <v>45</v>
      </c>
      <c r="U92" s="31">
        <v>7000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84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87028</v>
      </c>
      <c r="D93" s="23" t="s">
        <v>86</v>
      </c>
      <c r="E93" s="25">
        <v>45015</v>
      </c>
      <c r="F93" s="26">
        <v>45028</v>
      </c>
      <c r="G93" s="27">
        <v>80560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80560</v>
      </c>
      <c r="P93" s="24" t="s">
        <v>86</v>
      </c>
      <c r="Q93" s="30">
        <v>80560</v>
      </c>
      <c r="R93" s="31">
        <v>0</v>
      </c>
      <c r="S93" s="31">
        <v>0</v>
      </c>
      <c r="T93" s="23" t="s">
        <v>45</v>
      </c>
      <c r="U93" s="31">
        <v>80560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84</v>
      </c>
      <c r="AJ93" s="32"/>
      <c r="AK93" s="33"/>
    </row>
    <row r="94" spans="1:37" x14ac:dyDescent="0.25">
      <c r="A94" s="35" t="s">
        <v>46</v>
      </c>
      <c r="B94" s="35"/>
      <c r="C94" s="35"/>
      <c r="D94" s="35"/>
      <c r="E94" s="35"/>
      <c r="F94" s="35"/>
      <c r="G94" s="36">
        <f>SUM(G9:G93)</f>
        <v>5253980</v>
      </c>
      <c r="H94" s="36">
        <f>SUM(H9:H93)</f>
        <v>0</v>
      </c>
      <c r="I94" s="36">
        <f>SUM(I9:I93)</f>
        <v>3700</v>
      </c>
      <c r="J94" s="36">
        <f>SUM(J9:J93)</f>
        <v>0</v>
      </c>
      <c r="K94" s="36">
        <f>SUM(K9:K93)</f>
        <v>245071</v>
      </c>
      <c r="L94" s="36">
        <f>SUM(L9:L93)</f>
        <v>0</v>
      </c>
      <c r="M94" s="36">
        <f>SUM(M9:M93)</f>
        <v>0</v>
      </c>
      <c r="N94" s="36">
        <f>SUM(N9:N93)</f>
        <v>245071</v>
      </c>
      <c r="O94" s="36">
        <f>SUM(O9:O93)</f>
        <v>5005209</v>
      </c>
      <c r="P94" s="36"/>
      <c r="Q94" s="36">
        <f>SUM(Q9:Q93)</f>
        <v>1013960</v>
      </c>
      <c r="R94" s="36">
        <f>SUM(R9:R93)</f>
        <v>4240020</v>
      </c>
      <c r="S94" s="36">
        <f>SUM(S9:S93)</f>
        <v>0</v>
      </c>
      <c r="T94" s="37"/>
      <c r="U94" s="36">
        <f>SUM(U9:U93)</f>
        <v>133960</v>
      </c>
      <c r="V94" s="37"/>
      <c r="W94" s="37"/>
      <c r="X94" s="36">
        <f>SUM(X9:X93)</f>
        <v>0</v>
      </c>
      <c r="Y94" s="37"/>
      <c r="Z94" s="36">
        <f>SUM(Z9:Z93)</f>
        <v>0</v>
      </c>
      <c r="AA94" s="36">
        <f>SUM(AA9:AA93)</f>
        <v>0</v>
      </c>
      <c r="AB94" s="36">
        <f>SUM(AB9:AB93)</f>
        <v>0</v>
      </c>
      <c r="AC94" s="36">
        <f>SUM(AC9:AC93)</f>
        <v>0</v>
      </c>
      <c r="AD94" s="36">
        <f>SUM(AD9:AD93)</f>
        <v>0</v>
      </c>
      <c r="AE94" s="36">
        <f>SUM(AE9:AE93)</f>
        <v>0</v>
      </c>
      <c r="AF94" s="36">
        <f>SUM(AF9:AF93)</f>
        <v>0</v>
      </c>
      <c r="AG94" s="36">
        <f>SUM(AG9:AG93)</f>
        <v>631229</v>
      </c>
      <c r="AH94" s="38"/>
    </row>
    <row r="97" spans="2:5" x14ac:dyDescent="0.25">
      <c r="B97" s="39" t="s">
        <v>47</v>
      </c>
      <c r="C97" s="40"/>
      <c r="D97" s="41"/>
      <c r="E97" s="40"/>
    </row>
    <row r="98" spans="2:5" x14ac:dyDescent="0.25">
      <c r="B98" s="40"/>
      <c r="C98" s="41"/>
      <c r="D98" s="40"/>
      <c r="E98" s="40"/>
    </row>
    <row r="99" spans="2:5" x14ac:dyDescent="0.25">
      <c r="B99" s="39" t="s">
        <v>48</v>
      </c>
      <c r="C99" s="40"/>
      <c r="D99" s="42" t="s">
        <v>87</v>
      </c>
      <c r="E99" s="40"/>
    </row>
    <row r="100" spans="2:5" x14ac:dyDescent="0.25">
      <c r="B100" s="39" t="s">
        <v>49</v>
      </c>
      <c r="C100" s="40"/>
      <c r="D100" s="43">
        <v>45063</v>
      </c>
      <c r="E100" s="40"/>
    </row>
    <row r="102" spans="2:5" x14ac:dyDescent="0.25">
      <c r="B102" s="39" t="s">
        <v>50</v>
      </c>
      <c r="D102" t="s">
        <v>88</v>
      </c>
    </row>
  </sheetData>
  <mergeCells count="3">
    <mergeCell ref="A7:O7"/>
    <mergeCell ref="P7:AG7"/>
    <mergeCell ref="A94:F94"/>
  </mergeCells>
  <dataValidations disablePrompts="1" count="2">
    <dataValidation type="custom" allowBlank="1" showInputMessage="1" showErrorMessage="1" sqref="AG9:AG93 F9:F93 L9:O93 X9:X93 AE9:AE93 AI9:AI93 Z9:Z93 Q9:Q93" xr:uid="{4856010F-B8A8-4686-BAB7-1C0E75D2B2E1}">
      <formula1>0</formula1>
    </dataValidation>
    <dataValidation type="custom" allowBlank="1" showInputMessage="1" showErrorMessage="1" sqref="M6" xr:uid="{7DBE2017-E432-4A46-AFD4-551CC98E9DCB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2023-05-17T17:23:17Z</dcterms:created>
  <dcterms:modified xsi:type="dcterms:W3CDTF">2023-05-17T17:24:20Z</dcterms:modified>
</cp:coreProperties>
</file>