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PSIQUIATRICO SAN CAMILO/2. CONCILIACION/"/>
    </mc:Choice>
  </mc:AlternateContent>
  <xr:revisionPtr revIDLastSave="0" documentId="8_{03D767EC-6F6F-479C-9451-9F4A8E7F3362}" xr6:coauthVersionLast="47" xr6:coauthVersionMax="47" xr10:uidLastSave="{00000000-0000-0000-0000-000000000000}"/>
  <bookViews>
    <workbookView xWindow="20370" yWindow="-120" windowWidth="19440" windowHeight="15000" xr2:uid="{B11B797F-2C9A-4F5E-9B88-DEC4B6C86AD3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53" i="1" l="1"/>
  <c r="AD53" i="1"/>
  <c r="AC53" i="1"/>
  <c r="AB53" i="1"/>
  <c r="AA53" i="1"/>
  <c r="M53" i="1"/>
  <c r="L53" i="1"/>
  <c r="H53" i="1"/>
  <c r="Q53" i="1" l="1"/>
  <c r="AE53" i="1"/>
  <c r="G53" i="1"/>
  <c r="I53" i="1"/>
  <c r="S53" i="1"/>
  <c r="J53" i="1"/>
  <c r="U53" i="1"/>
  <c r="K53" i="1"/>
  <c r="X53" i="1"/>
  <c r="R53" i="1"/>
  <c r="Z53" i="1" l="1"/>
  <c r="N53" i="1"/>
  <c r="O53" i="1"/>
  <c r="AG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tc={94B67A46-5F44-4A4B-A2A3-34CBDCE16891}</author>
    <author>tc={2D4C1791-09F6-4B5C-9043-D4A5AAA1AAC1}</author>
    <author>tc={BCD4361B-259B-43F9-AE2A-939267B2253E}</author>
    <author>tc={9E1EC983-F913-4E6B-9ECC-20E0A2FB43AB}</author>
    <author>tc={3CCC4CA3-FA2D-42F0-8156-B7B82B85B3CA}</author>
    <author>tc={960127B6-8152-471B-A0CB-C53B19186F43}</author>
  </authors>
  <commentList>
    <comment ref="J8" authorId="0" shapeId="0" xr:uid="{94B67A46-5F44-4A4B-A2A3-34CBDCE1689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2D4C1791-09F6-4B5C-9043-D4A5AAA1AAC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BCD4361B-259B-43F9-AE2A-939267B2253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9E1EC983-F913-4E6B-9ECC-20E0A2FB43A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3CCC4CA3-FA2D-42F0-8156-B7B82B85B3C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960127B6-8152-471B-A0CB-C53B19186F4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<sst xmlns="http://schemas.openxmlformats.org/spreadsheetml/2006/main" count="272" uniqueCount="59">
  <si>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</si>
  <si>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</si>
  <si>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</si>
  <si>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</si>
  <si>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</si>
  <si>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</si>
  <si>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</si>
  <si>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</si>
  <si>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</si>
  <si>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</si>
  <si>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</si>
  <si>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</si>
  <si>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</si>
  <si>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</si>
  <si>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</si>
  <si>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</si>
  <si>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</si>
  <si>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</si>
  <si>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</si>
  <si>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</si>
  <si>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</si>
  <si>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</si>
  <si>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</si>
  <si>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</si>
  <si>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</si>
  <si>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</si>
  <si>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</si>
  <si>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</si>
  <si>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</si>
  <si>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</si>
  <si>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</si>
  <si>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</si>
  <si>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</si>
  <si>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</si>
  <si>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</si>
  <si>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</si>
  <si>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</si>
  <si>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</si>
  <si>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</si>
  <si>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</si>
  <si>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</si>
  <si>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</si>
  <si>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</si>
  <si>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</si>
  <si>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</si>
  <si>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</si>
  <si>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</si>
  <si>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</si>
  <si>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</si>
  <si>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</si>
  <si>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</si>
  <si>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 HOSPITAL PSIQUIATRICO SAN CAMILO</t>
  </si>
  <si>
    <t>NO RADICADA</t>
  </si>
  <si>
    <t>GLOSA POR CONCILIAR</t>
  </si>
  <si>
    <t>EN REVISION</t>
  </si>
  <si>
    <t>CANCELADA</t>
  </si>
  <si>
    <t>SALDO A FAVOR DEL PRESTADOR Y MAYOR VALOR COBRADO</t>
  </si>
  <si>
    <t>ALCIRA PEREZ MORALES</t>
  </si>
  <si>
    <t>JULY MARCELA FLOREZ BASTILLA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</si>
</sst>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52A3D79F-393C-45B3-A031-2F33905F615C}"/>
    <cellStyle name="Normal 4" xfId="3" xr:uid="{00EEB586-A820-4BBF-85E3-D14AE1D005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4075C23B-F6E0-42B9-91E5-1A778878325C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4075C23B-F6E0-42B9-91E5-1A778878325C}" id="{94B67A46-5F44-4A4B-A2A3-34CBDCE16891}">
    <text>SUAMTORIA DE GIRO DIRECTO Y ESFUERZO PROPIO</text>
  </threadedComment>
  <threadedComment ref="K8" dT="2020-08-04T16:00:44.11" personId="{4075C23B-F6E0-42B9-91E5-1A778878325C}" id="{2D4C1791-09F6-4B5C-9043-D4A5AAA1AAC1}">
    <text>SUMATORIA DE PAGOS (DESCUENTOS ,TESORERIA,EMBARGOS)</text>
  </threadedComment>
  <threadedComment ref="R8" dT="2020-08-04T15:59:07.94" personId="{4075C23B-F6E0-42B9-91E5-1A778878325C}" id="{BCD4361B-259B-43F9-AE2A-939267B2253E}">
    <text>SUMATORIA DE VALORES (PRESCRITAS SALDO DE FACTURAS DE CONTRATO LIQUIDADOS Y OTROS CONCEPTOS (N/A NO RADICADAS)</text>
  </threadedComment>
  <threadedComment ref="X8" dT="2020-08-04T15:55:33.73" personId="{4075C23B-F6E0-42B9-91E5-1A778878325C}" id="{9E1EC983-F913-4E6B-9ECC-20E0A2FB43AB}">
    <text>SUMATORIA DE LOS VALORES DE GLOSAS LEGALIZADAS Y GLOSAS POR CONCILIAR</text>
  </threadedComment>
  <threadedComment ref="AC8" dT="2020-08-04T15:56:24.52" personId="{4075C23B-F6E0-42B9-91E5-1A778878325C}" id="{3CCC4CA3-FA2D-42F0-8156-B7B82B85B3CA}">
    <text>VALRO INDIVIDUAL DE LA GLOSAS LEGALIZADA</text>
  </threadedComment>
  <threadedComment ref="AE8" dT="2020-08-04T15:56:04.49" personId="{4075C23B-F6E0-42B9-91E5-1A778878325C}" id="{960127B6-8152-471B-A0CB-C53B19186F43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97E57-1717-45EE-A452-B6C3C98248EA}">
  <dimension ref="A1:AK61"/>
  <sheetViews>
    <sheetView tabSelected="1" zoomScale="70" zoomScaleNormal="70" workbookViewId="0">
      <selection activeCell="D1" sqref="D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3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6.710937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45070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719913</v>
      </c>
      <c r="D9" s="23">
        <v>719913</v>
      </c>
      <c r="E9" s="25">
        <v>43375</v>
      </c>
      <c r="F9" s="26">
        <v>43431</v>
      </c>
      <c r="G9" s="27">
        <v>45000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45000</v>
      </c>
      <c r="P9" s="24">
        <v>0</v>
      </c>
      <c r="Q9" s="30">
        <v>0</v>
      </c>
      <c r="R9" s="31">
        <v>45000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721459</v>
      </c>
      <c r="D10" s="23">
        <v>721459</v>
      </c>
      <c r="E10" s="25">
        <v>43387</v>
      </c>
      <c r="F10" s="26">
        <v>43431</v>
      </c>
      <c r="G10" s="27">
        <v>51300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51300</v>
      </c>
      <c r="P10" s="24">
        <v>0</v>
      </c>
      <c r="Q10" s="30">
        <v>0</v>
      </c>
      <c r="R10" s="31">
        <v>51300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924712</v>
      </c>
      <c r="D11" s="23">
        <v>924712</v>
      </c>
      <c r="E11" s="25">
        <v>44592</v>
      </c>
      <c r="F11" s="26">
        <v>44741</v>
      </c>
      <c r="G11" s="27">
        <v>1005000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1005000</v>
      </c>
      <c r="P11" s="24">
        <v>924712</v>
      </c>
      <c r="Q11" s="30">
        <v>1005000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1005000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1005000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926329</v>
      </c>
      <c r="D12" s="23">
        <v>926329</v>
      </c>
      <c r="E12" s="25">
        <v>44607</v>
      </c>
      <c r="F12" s="26">
        <v>44741</v>
      </c>
      <c r="G12" s="27">
        <v>646656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646656</v>
      </c>
      <c r="P12" s="24">
        <v>926329</v>
      </c>
      <c r="Q12" s="30">
        <v>646656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646656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646656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930049</v>
      </c>
      <c r="D13" s="23">
        <v>930049</v>
      </c>
      <c r="E13" s="25">
        <v>44637</v>
      </c>
      <c r="F13" s="26">
        <v>44741</v>
      </c>
      <c r="G13" s="27">
        <v>573200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573200</v>
      </c>
      <c r="P13" s="24">
        <v>930049</v>
      </c>
      <c r="Q13" s="30">
        <v>573200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573200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573200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931029</v>
      </c>
      <c r="D14" s="23">
        <v>931029</v>
      </c>
      <c r="E14" s="25">
        <v>44649</v>
      </c>
      <c r="F14" s="26">
        <v>44741</v>
      </c>
      <c r="G14" s="27">
        <v>268000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268000</v>
      </c>
      <c r="P14" s="24">
        <v>931029</v>
      </c>
      <c r="Q14" s="30">
        <v>268000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268000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268000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936294</v>
      </c>
      <c r="D15" s="23">
        <v>936294</v>
      </c>
      <c r="E15" s="25">
        <v>44700</v>
      </c>
      <c r="F15" s="26">
        <v>44832</v>
      </c>
      <c r="G15" s="27">
        <v>1278900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1278900</v>
      </c>
      <c r="P15" s="24">
        <v>936294</v>
      </c>
      <c r="Q15" s="30">
        <v>1278900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1278900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1278900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936297</v>
      </c>
      <c r="D16" s="23">
        <v>936297</v>
      </c>
      <c r="E16" s="25">
        <v>44700</v>
      </c>
      <c r="F16" s="26">
        <v>44832</v>
      </c>
      <c r="G16" s="27">
        <v>584100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584100</v>
      </c>
      <c r="P16" s="24">
        <v>936297</v>
      </c>
      <c r="Q16" s="30">
        <v>584100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584100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584100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936300</v>
      </c>
      <c r="D17" s="23">
        <v>936300</v>
      </c>
      <c r="E17" s="25">
        <v>44700</v>
      </c>
      <c r="F17" s="26">
        <v>44700</v>
      </c>
      <c r="G17" s="27">
        <v>1564320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1564320</v>
      </c>
      <c r="P17" s="24">
        <v>0</v>
      </c>
      <c r="Q17" s="30">
        <v>0</v>
      </c>
      <c r="R17" s="31">
        <v>1564320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937798</v>
      </c>
      <c r="D18" s="23">
        <v>937798</v>
      </c>
      <c r="E18" s="25">
        <v>44713</v>
      </c>
      <c r="F18" s="26">
        <v>44713</v>
      </c>
      <c r="G18" s="27">
        <v>80832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80832</v>
      </c>
      <c r="P18" s="24">
        <v>0</v>
      </c>
      <c r="Q18" s="30">
        <v>0</v>
      </c>
      <c r="R18" s="31">
        <v>80832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937799</v>
      </c>
      <c r="D19" s="23">
        <v>937799</v>
      </c>
      <c r="E19" s="25">
        <v>44713</v>
      </c>
      <c r="F19" s="26">
        <v>44790</v>
      </c>
      <c r="G19" s="27">
        <v>974400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974400</v>
      </c>
      <c r="P19" s="24">
        <v>937799</v>
      </c>
      <c r="Q19" s="30">
        <v>974400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974400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974400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937802</v>
      </c>
      <c r="D20" s="23">
        <v>937802</v>
      </c>
      <c r="E20" s="25">
        <v>44713</v>
      </c>
      <c r="F20" s="26">
        <v>44790</v>
      </c>
      <c r="G20" s="27">
        <v>679771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679771</v>
      </c>
      <c r="P20" s="24">
        <v>937802</v>
      </c>
      <c r="Q20" s="30">
        <v>679771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679771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679771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938262</v>
      </c>
      <c r="D21" s="23">
        <v>938262</v>
      </c>
      <c r="E21" s="25">
        <v>44719</v>
      </c>
      <c r="F21" s="26">
        <v>44719</v>
      </c>
      <c r="G21" s="27">
        <v>112700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112700</v>
      </c>
      <c r="P21" s="24">
        <v>0</v>
      </c>
      <c r="Q21" s="30">
        <v>0</v>
      </c>
      <c r="R21" s="31">
        <v>112700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52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938264</v>
      </c>
      <c r="D22" s="23">
        <v>938264</v>
      </c>
      <c r="E22" s="25">
        <v>44719</v>
      </c>
      <c r="F22" s="26">
        <v>44719</v>
      </c>
      <c r="G22" s="27">
        <v>435060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435060</v>
      </c>
      <c r="P22" s="24">
        <v>0</v>
      </c>
      <c r="Q22" s="30">
        <v>0</v>
      </c>
      <c r="R22" s="31">
        <v>435060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938272</v>
      </c>
      <c r="D23" s="23">
        <v>938272</v>
      </c>
      <c r="E23" s="25">
        <v>44719</v>
      </c>
      <c r="F23" s="26">
        <v>44719</v>
      </c>
      <c r="G23" s="27">
        <v>77100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77100</v>
      </c>
      <c r="P23" s="24">
        <v>0</v>
      </c>
      <c r="Q23" s="30">
        <v>0</v>
      </c>
      <c r="R23" s="31">
        <v>77100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938273</v>
      </c>
      <c r="D24" s="23">
        <v>938273</v>
      </c>
      <c r="E24" s="25">
        <v>44719</v>
      </c>
      <c r="F24" s="26">
        <v>44719</v>
      </c>
      <c r="G24" s="27">
        <v>1534000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1534000</v>
      </c>
      <c r="P24" s="24">
        <v>0</v>
      </c>
      <c r="Q24" s="30">
        <v>0</v>
      </c>
      <c r="R24" s="31">
        <v>1534000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52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938677</v>
      </c>
      <c r="D25" s="23">
        <v>938677</v>
      </c>
      <c r="E25" s="25">
        <v>44724</v>
      </c>
      <c r="F25" s="26">
        <v>45015</v>
      </c>
      <c r="G25" s="27">
        <v>112736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112736</v>
      </c>
      <c r="P25" s="24">
        <v>938677</v>
      </c>
      <c r="Q25" s="30">
        <v>112736</v>
      </c>
      <c r="R25" s="31">
        <v>0</v>
      </c>
      <c r="S25" s="31">
        <v>0</v>
      </c>
      <c r="T25" s="23" t="s">
        <v>45</v>
      </c>
      <c r="U25" s="31">
        <v>112736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940385</v>
      </c>
      <c r="D26" s="23">
        <v>940385</v>
      </c>
      <c r="E26" s="25">
        <v>44742</v>
      </c>
      <c r="F26" s="26">
        <v>45015</v>
      </c>
      <c r="G26" s="27">
        <v>65700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65700</v>
      </c>
      <c r="P26" s="24">
        <v>940385</v>
      </c>
      <c r="Q26" s="30">
        <v>65700</v>
      </c>
      <c r="R26" s="31">
        <v>0</v>
      </c>
      <c r="S26" s="31">
        <v>0</v>
      </c>
      <c r="T26" s="23" t="s">
        <v>45</v>
      </c>
      <c r="U26" s="31">
        <v>65700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941345</v>
      </c>
      <c r="D27" s="23">
        <v>941345</v>
      </c>
      <c r="E27" s="25">
        <v>44753</v>
      </c>
      <c r="F27" s="26">
        <v>45036</v>
      </c>
      <c r="G27" s="27">
        <v>65700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65700</v>
      </c>
      <c r="P27" s="24">
        <v>941345</v>
      </c>
      <c r="Q27" s="30">
        <v>65700</v>
      </c>
      <c r="R27" s="31">
        <v>0</v>
      </c>
      <c r="S27" s="31">
        <v>0</v>
      </c>
      <c r="T27" s="23" t="s">
        <v>45</v>
      </c>
      <c r="U27" s="31">
        <v>65700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947279</v>
      </c>
      <c r="D28" s="23">
        <v>947279</v>
      </c>
      <c r="E28" s="25">
        <v>44804</v>
      </c>
      <c r="F28" s="26">
        <v>44804</v>
      </c>
      <c r="G28" s="27">
        <v>173952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173952</v>
      </c>
      <c r="P28" s="24">
        <v>0</v>
      </c>
      <c r="Q28" s="30">
        <v>0</v>
      </c>
      <c r="R28" s="31">
        <v>173952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52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953124</v>
      </c>
      <c r="D29" s="23">
        <v>953124</v>
      </c>
      <c r="E29" s="25">
        <v>44850</v>
      </c>
      <c r="F29" s="26">
        <v>44888</v>
      </c>
      <c r="G29" s="27">
        <v>4696970</v>
      </c>
      <c r="H29" s="28">
        <v>0</v>
      </c>
      <c r="I29" s="28">
        <v>0</v>
      </c>
      <c r="J29" s="28">
        <v>4696970</v>
      </c>
      <c r="K29" s="29">
        <v>0</v>
      </c>
      <c r="L29" s="28">
        <v>0</v>
      </c>
      <c r="M29" s="28">
        <v>0</v>
      </c>
      <c r="N29" s="28">
        <v>4696970</v>
      </c>
      <c r="O29" s="28">
        <v>0</v>
      </c>
      <c r="P29" s="24">
        <v>953124</v>
      </c>
      <c r="Q29" s="30">
        <v>4696970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55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954083</v>
      </c>
      <c r="D30" s="23">
        <v>954083</v>
      </c>
      <c r="E30" s="25">
        <v>44858</v>
      </c>
      <c r="F30" s="26">
        <v>44888</v>
      </c>
      <c r="G30" s="27">
        <v>4136734</v>
      </c>
      <c r="H30" s="28">
        <v>0</v>
      </c>
      <c r="I30" s="28">
        <v>0</v>
      </c>
      <c r="J30" s="28">
        <v>4136734</v>
      </c>
      <c r="K30" s="29">
        <v>0</v>
      </c>
      <c r="L30" s="28">
        <v>0</v>
      </c>
      <c r="M30" s="28">
        <v>0</v>
      </c>
      <c r="N30" s="28">
        <v>4136734</v>
      </c>
      <c r="O30" s="28">
        <v>0</v>
      </c>
      <c r="P30" s="24">
        <v>954083</v>
      </c>
      <c r="Q30" s="30">
        <v>4136734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55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955303</v>
      </c>
      <c r="D31" s="23">
        <v>955303</v>
      </c>
      <c r="E31" s="25">
        <v>44865</v>
      </c>
      <c r="F31" s="26">
        <v>44888</v>
      </c>
      <c r="G31" s="27">
        <v>2676457</v>
      </c>
      <c r="H31" s="28">
        <v>0</v>
      </c>
      <c r="I31" s="28">
        <v>0</v>
      </c>
      <c r="J31" s="28">
        <v>2676457</v>
      </c>
      <c r="K31" s="29">
        <v>0</v>
      </c>
      <c r="L31" s="28">
        <v>0</v>
      </c>
      <c r="M31" s="28">
        <v>0</v>
      </c>
      <c r="N31" s="28">
        <v>2676457</v>
      </c>
      <c r="O31" s="28">
        <v>0</v>
      </c>
      <c r="P31" s="24">
        <v>955303</v>
      </c>
      <c r="Q31" s="30">
        <v>2676457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55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955671</v>
      </c>
      <c r="D32" s="23">
        <v>955671</v>
      </c>
      <c r="E32" s="25">
        <v>44865</v>
      </c>
      <c r="F32" s="26">
        <v>44888</v>
      </c>
      <c r="G32" s="27">
        <v>7286325</v>
      </c>
      <c r="H32" s="28">
        <v>0</v>
      </c>
      <c r="I32" s="28">
        <v>0</v>
      </c>
      <c r="J32" s="28">
        <v>7286325</v>
      </c>
      <c r="K32" s="29">
        <v>0</v>
      </c>
      <c r="L32" s="28">
        <v>0</v>
      </c>
      <c r="M32" s="28">
        <v>0</v>
      </c>
      <c r="N32" s="28">
        <v>7286325</v>
      </c>
      <c r="O32" s="28">
        <v>0</v>
      </c>
      <c r="P32" s="24">
        <v>955671</v>
      </c>
      <c r="Q32" s="30">
        <v>7286325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55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958273</v>
      </c>
      <c r="D33" s="23">
        <v>958273</v>
      </c>
      <c r="E33" s="25">
        <v>44889</v>
      </c>
      <c r="F33" s="26">
        <v>44889</v>
      </c>
      <c r="G33" s="27">
        <v>81600</v>
      </c>
      <c r="H33" s="28">
        <v>0</v>
      </c>
      <c r="I33" s="28">
        <v>3500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78100</v>
      </c>
      <c r="P33" s="24">
        <v>958273</v>
      </c>
      <c r="Q33" s="30">
        <v>81600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78100</v>
      </c>
      <c r="AH33" s="30">
        <v>0</v>
      </c>
      <c r="AI33" s="30" t="s">
        <v>56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958491</v>
      </c>
      <c r="D34" s="23">
        <v>958491</v>
      </c>
      <c r="E34" s="25">
        <v>44893</v>
      </c>
      <c r="F34" s="26">
        <v>44945</v>
      </c>
      <c r="G34" s="27">
        <v>1493381</v>
      </c>
      <c r="H34" s="28">
        <v>0</v>
      </c>
      <c r="I34" s="28">
        <v>0</v>
      </c>
      <c r="J34" s="28">
        <v>1493381</v>
      </c>
      <c r="K34" s="29">
        <v>0</v>
      </c>
      <c r="L34" s="28">
        <v>0</v>
      </c>
      <c r="M34" s="28">
        <v>0</v>
      </c>
      <c r="N34" s="28">
        <v>1493381</v>
      </c>
      <c r="O34" s="28">
        <v>0</v>
      </c>
      <c r="P34" s="24">
        <v>958491</v>
      </c>
      <c r="Q34" s="30">
        <v>1493381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55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958731</v>
      </c>
      <c r="D35" s="23">
        <v>958731</v>
      </c>
      <c r="E35" s="25">
        <v>44894</v>
      </c>
      <c r="F35" s="26">
        <v>44945</v>
      </c>
      <c r="G35" s="27">
        <v>80600</v>
      </c>
      <c r="H35" s="28">
        <v>0</v>
      </c>
      <c r="I35" s="28">
        <v>0</v>
      </c>
      <c r="J35" s="28">
        <v>80600</v>
      </c>
      <c r="K35" s="29">
        <v>0</v>
      </c>
      <c r="L35" s="28">
        <v>0</v>
      </c>
      <c r="M35" s="28">
        <v>0</v>
      </c>
      <c r="N35" s="28">
        <v>80600</v>
      </c>
      <c r="O35" s="28">
        <v>0</v>
      </c>
      <c r="P35" s="24">
        <v>958731</v>
      </c>
      <c r="Q35" s="30">
        <v>80600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55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958732</v>
      </c>
      <c r="D36" s="23">
        <v>958732</v>
      </c>
      <c r="E36" s="25">
        <v>44894</v>
      </c>
      <c r="F36" s="26">
        <v>44945</v>
      </c>
      <c r="G36" s="27">
        <v>80600</v>
      </c>
      <c r="H36" s="28">
        <v>0</v>
      </c>
      <c r="I36" s="28">
        <v>0</v>
      </c>
      <c r="J36" s="28">
        <v>80600</v>
      </c>
      <c r="K36" s="29">
        <v>0</v>
      </c>
      <c r="L36" s="28">
        <v>0</v>
      </c>
      <c r="M36" s="28">
        <v>0</v>
      </c>
      <c r="N36" s="28">
        <v>80600</v>
      </c>
      <c r="O36" s="28">
        <v>0</v>
      </c>
      <c r="P36" s="24">
        <v>958732</v>
      </c>
      <c r="Q36" s="30">
        <v>80600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55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958921</v>
      </c>
      <c r="D37" s="23">
        <v>958921</v>
      </c>
      <c r="E37" s="25">
        <v>44895</v>
      </c>
      <c r="F37" s="26">
        <v>44895</v>
      </c>
      <c r="G37" s="27">
        <v>109236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109236</v>
      </c>
      <c r="P37" s="24">
        <v>0</v>
      </c>
      <c r="Q37" s="30">
        <v>0</v>
      </c>
      <c r="R37" s="31">
        <v>109236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52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959052</v>
      </c>
      <c r="D38" s="23">
        <v>959052</v>
      </c>
      <c r="E38" s="25">
        <v>44895</v>
      </c>
      <c r="F38" s="26">
        <v>44945</v>
      </c>
      <c r="G38" s="27">
        <v>7898509</v>
      </c>
      <c r="H38" s="28">
        <v>0</v>
      </c>
      <c r="I38" s="28">
        <v>0</v>
      </c>
      <c r="J38" s="28">
        <v>7898509</v>
      </c>
      <c r="K38" s="29">
        <v>0</v>
      </c>
      <c r="L38" s="28">
        <v>0</v>
      </c>
      <c r="M38" s="28">
        <v>0</v>
      </c>
      <c r="N38" s="28">
        <v>7898509</v>
      </c>
      <c r="O38" s="28">
        <v>0</v>
      </c>
      <c r="P38" s="24">
        <v>959052</v>
      </c>
      <c r="Q38" s="30">
        <v>7898509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55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959348</v>
      </c>
      <c r="D39" s="23">
        <v>959348</v>
      </c>
      <c r="E39" s="25">
        <v>44895</v>
      </c>
      <c r="F39" s="26">
        <v>44945</v>
      </c>
      <c r="G39" s="27">
        <v>606613</v>
      </c>
      <c r="H39" s="28">
        <v>0</v>
      </c>
      <c r="I39" s="28">
        <v>0</v>
      </c>
      <c r="J39" s="28">
        <v>606613</v>
      </c>
      <c r="K39" s="29">
        <v>0</v>
      </c>
      <c r="L39" s="28">
        <v>0</v>
      </c>
      <c r="M39" s="28">
        <v>0</v>
      </c>
      <c r="N39" s="28">
        <v>606613</v>
      </c>
      <c r="O39" s="28">
        <v>0</v>
      </c>
      <c r="P39" s="24">
        <v>959348</v>
      </c>
      <c r="Q39" s="30">
        <v>606613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55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959976</v>
      </c>
      <c r="D40" s="23">
        <v>959976</v>
      </c>
      <c r="E40" s="25">
        <v>44901</v>
      </c>
      <c r="F40" s="26">
        <v>44901</v>
      </c>
      <c r="G40" s="27">
        <v>80600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80600</v>
      </c>
      <c r="P40" s="24">
        <v>0</v>
      </c>
      <c r="Q40" s="30">
        <v>0</v>
      </c>
      <c r="R40" s="31">
        <v>80600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52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961029</v>
      </c>
      <c r="D41" s="23">
        <v>961029</v>
      </c>
      <c r="E41" s="25">
        <v>44909</v>
      </c>
      <c r="F41" s="26">
        <v>44909</v>
      </c>
      <c r="G41" s="27">
        <v>9962153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9962153</v>
      </c>
      <c r="P41" s="24">
        <v>961029</v>
      </c>
      <c r="Q41" s="30">
        <v>9962153</v>
      </c>
      <c r="R41" s="31">
        <v>0</v>
      </c>
      <c r="S41" s="31">
        <v>0</v>
      </c>
      <c r="T41" s="23" t="s">
        <v>45</v>
      </c>
      <c r="U41" s="31">
        <v>9962153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961334</v>
      </c>
      <c r="D42" s="23">
        <v>961334</v>
      </c>
      <c r="E42" s="25">
        <v>44910</v>
      </c>
      <c r="F42" s="26">
        <v>44943</v>
      </c>
      <c r="G42" s="27">
        <v>65700</v>
      </c>
      <c r="H42" s="28">
        <v>0</v>
      </c>
      <c r="I42" s="28">
        <v>0</v>
      </c>
      <c r="J42" s="28">
        <v>65700</v>
      </c>
      <c r="K42" s="29">
        <v>0</v>
      </c>
      <c r="L42" s="28">
        <v>0</v>
      </c>
      <c r="M42" s="28">
        <v>0</v>
      </c>
      <c r="N42" s="28">
        <v>65700</v>
      </c>
      <c r="O42" s="28">
        <v>0</v>
      </c>
      <c r="P42" s="24">
        <v>961334</v>
      </c>
      <c r="Q42" s="30">
        <v>65700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55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961477</v>
      </c>
      <c r="D43" s="23">
        <v>961477</v>
      </c>
      <c r="E43" s="25">
        <v>44910</v>
      </c>
      <c r="F43" s="26">
        <v>44910</v>
      </c>
      <c r="G43" s="27">
        <v>213549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213549</v>
      </c>
      <c r="P43" s="24">
        <v>0</v>
      </c>
      <c r="Q43" s="30">
        <v>0</v>
      </c>
      <c r="R43" s="31">
        <v>213549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52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966146</v>
      </c>
      <c r="D44" s="23">
        <v>966146</v>
      </c>
      <c r="E44" s="25">
        <v>44953</v>
      </c>
      <c r="F44" s="26">
        <v>45002</v>
      </c>
      <c r="G44" s="27">
        <v>366762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366762</v>
      </c>
      <c r="P44" s="24">
        <v>966146</v>
      </c>
      <c r="Q44" s="30">
        <v>366762</v>
      </c>
      <c r="R44" s="31">
        <v>0</v>
      </c>
      <c r="S44" s="31">
        <v>0</v>
      </c>
      <c r="T44" s="23" t="s">
        <v>45</v>
      </c>
      <c r="U44" s="31">
        <v>366762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968720</v>
      </c>
      <c r="D45" s="23">
        <v>968720</v>
      </c>
      <c r="E45" s="25">
        <v>44973</v>
      </c>
      <c r="F45" s="26">
        <v>44973</v>
      </c>
      <c r="G45" s="27">
        <v>145072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145072</v>
      </c>
      <c r="P45" s="24">
        <v>968720</v>
      </c>
      <c r="Q45" s="30">
        <v>145072</v>
      </c>
      <c r="R45" s="31">
        <v>0</v>
      </c>
      <c r="S45" s="31">
        <v>0</v>
      </c>
      <c r="T45" s="23" t="s">
        <v>45</v>
      </c>
      <c r="U45" s="31">
        <v>145072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969230</v>
      </c>
      <c r="D46" s="23">
        <v>969230</v>
      </c>
      <c r="E46" s="25">
        <v>44978</v>
      </c>
      <c r="F46" s="26">
        <v>44978</v>
      </c>
      <c r="G46" s="27">
        <v>65700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65700</v>
      </c>
      <c r="P46" s="24">
        <v>969230</v>
      </c>
      <c r="Q46" s="30">
        <v>65700</v>
      </c>
      <c r="R46" s="31">
        <v>0</v>
      </c>
      <c r="S46" s="31">
        <v>0</v>
      </c>
      <c r="T46" s="23" t="s">
        <v>45</v>
      </c>
      <c r="U46" s="31">
        <v>65700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970095</v>
      </c>
      <c r="D47" s="23">
        <v>970095</v>
      </c>
      <c r="E47" s="25">
        <v>44983</v>
      </c>
      <c r="F47" s="26">
        <v>44983</v>
      </c>
      <c r="G47" s="27">
        <v>76200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76200</v>
      </c>
      <c r="P47" s="24">
        <v>970095</v>
      </c>
      <c r="Q47" s="30">
        <v>76200</v>
      </c>
      <c r="R47" s="31">
        <v>0</v>
      </c>
      <c r="S47" s="31">
        <v>0</v>
      </c>
      <c r="T47" s="23" t="s">
        <v>45</v>
      </c>
      <c r="U47" s="31">
        <v>76200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970415</v>
      </c>
      <c r="D48" s="23">
        <v>970415</v>
      </c>
      <c r="E48" s="25">
        <v>44984</v>
      </c>
      <c r="F48" s="26">
        <v>44984</v>
      </c>
      <c r="G48" s="27">
        <v>76200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76200</v>
      </c>
      <c r="P48" s="24">
        <v>0</v>
      </c>
      <c r="Q48" s="30">
        <v>0</v>
      </c>
      <c r="R48" s="31">
        <v>76200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52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972417</v>
      </c>
      <c r="D49" s="23">
        <v>972417</v>
      </c>
      <c r="E49" s="25">
        <v>44998</v>
      </c>
      <c r="F49" s="26">
        <v>44998</v>
      </c>
      <c r="G49" s="27">
        <v>7518050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7518050</v>
      </c>
      <c r="P49" s="24">
        <v>0</v>
      </c>
      <c r="Q49" s="30">
        <v>0</v>
      </c>
      <c r="R49" s="31">
        <v>7518050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52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972981</v>
      </c>
      <c r="D50" s="23">
        <v>972981</v>
      </c>
      <c r="E50" s="25">
        <v>45001</v>
      </c>
      <c r="F50" s="26">
        <v>45043</v>
      </c>
      <c r="G50" s="27">
        <v>76200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76200</v>
      </c>
      <c r="P50" s="24">
        <v>972981</v>
      </c>
      <c r="Q50" s="30">
        <v>76200</v>
      </c>
      <c r="R50" s="31">
        <v>0</v>
      </c>
      <c r="S50" s="31">
        <v>0</v>
      </c>
      <c r="T50" s="23" t="s">
        <v>45</v>
      </c>
      <c r="U50" s="31">
        <v>76200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973736</v>
      </c>
      <c r="D51" s="23">
        <v>973736</v>
      </c>
      <c r="E51" s="25">
        <v>45008</v>
      </c>
      <c r="F51" s="26">
        <v>45008</v>
      </c>
      <c r="G51" s="27">
        <v>2042076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2042076</v>
      </c>
      <c r="P51" s="24">
        <v>0</v>
      </c>
      <c r="Q51" s="30">
        <v>0</v>
      </c>
      <c r="R51" s="31">
        <v>2042076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52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974712</v>
      </c>
      <c r="D52" s="23">
        <v>974712</v>
      </c>
      <c r="E52" s="25">
        <v>45014</v>
      </c>
      <c r="F52" s="26">
        <v>45043</v>
      </c>
      <c r="G52" s="27">
        <v>10338566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10338566</v>
      </c>
      <c r="P52" s="24">
        <v>974712</v>
      </c>
      <c r="Q52" s="30">
        <v>10338566</v>
      </c>
      <c r="R52" s="31">
        <v>0</v>
      </c>
      <c r="S52" s="31">
        <v>0</v>
      </c>
      <c r="T52" s="23" t="s">
        <v>45</v>
      </c>
      <c r="U52" s="31">
        <v>10338566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x14ac:dyDescent="0.25">
      <c r="A53" s="35" t="s">
        <v>46</v>
      </c>
      <c r="B53" s="35"/>
      <c r="C53" s="35"/>
      <c r="D53" s="35"/>
      <c r="E53" s="35"/>
      <c r="F53" s="35"/>
      <c r="G53" s="36">
        <f>SUM(G9:G52)</f>
        <v>70502280</v>
      </c>
      <c r="H53" s="36">
        <f>SUM(H9:H52)</f>
        <v>0</v>
      </c>
      <c r="I53" s="36">
        <f>SUM(I9:I52)</f>
        <v>3500</v>
      </c>
      <c r="J53" s="36">
        <f>SUM(J9:J52)</f>
        <v>29021889</v>
      </c>
      <c r="K53" s="36">
        <f>SUM(K9:K52)</f>
        <v>0</v>
      </c>
      <c r="L53" s="36">
        <f>SUM(L9:L52)</f>
        <v>0</v>
      </c>
      <c r="M53" s="36">
        <f>SUM(M9:M52)</f>
        <v>0</v>
      </c>
      <c r="N53" s="36">
        <f>SUM(N9:N52)</f>
        <v>29021889</v>
      </c>
      <c r="O53" s="36">
        <f>SUM(O9:O52)</f>
        <v>41476891</v>
      </c>
      <c r="P53" s="36"/>
      <c r="Q53" s="36">
        <f>SUM(Q9:Q52)</f>
        <v>56388305</v>
      </c>
      <c r="R53" s="36">
        <f>SUM(R9:R52)</f>
        <v>14113975</v>
      </c>
      <c r="S53" s="36">
        <f>SUM(S9:S52)</f>
        <v>0</v>
      </c>
      <c r="T53" s="37"/>
      <c r="U53" s="36">
        <f>SUM(U9:U52)</f>
        <v>21274789</v>
      </c>
      <c r="V53" s="37"/>
      <c r="W53" s="37"/>
      <c r="X53" s="36">
        <f>SUM(X9:X52)</f>
        <v>6010027</v>
      </c>
      <c r="Y53" s="37"/>
      <c r="Z53" s="36">
        <f>SUM(Z9:Z52)</f>
        <v>0</v>
      </c>
      <c r="AA53" s="36">
        <f>SUM(AA9:AA52)</f>
        <v>0</v>
      </c>
      <c r="AB53" s="36">
        <f>SUM(AB9:AB52)</f>
        <v>0</v>
      </c>
      <c r="AC53" s="36">
        <f>SUM(AC9:AC52)</f>
        <v>0</v>
      </c>
      <c r="AD53" s="36">
        <f>SUM(AD9:AD52)</f>
        <v>0</v>
      </c>
      <c r="AE53" s="36">
        <f>SUM(AE9:AE52)</f>
        <v>6010027</v>
      </c>
      <c r="AF53" s="36">
        <f>SUM(AF9:AF52)</f>
        <v>0</v>
      </c>
      <c r="AG53" s="36">
        <f>SUM(AG9:AG52)</f>
        <v>78100</v>
      </c>
      <c r="AH53" s="38"/>
    </row>
    <row r="56" spans="1:37" x14ac:dyDescent="0.25">
      <c r="B56" s="39" t="s">
        <v>47</v>
      </c>
      <c r="C56" s="40"/>
      <c r="D56" s="41"/>
      <c r="E56" s="40"/>
    </row>
    <row r="57" spans="1:37" x14ac:dyDescent="0.25">
      <c r="B57" s="40"/>
      <c r="C57" s="41"/>
      <c r="D57" s="40"/>
      <c r="E57" s="40"/>
    </row>
    <row r="58" spans="1:37" x14ac:dyDescent="0.25">
      <c r="B58" s="39" t="s">
        <v>48</v>
      </c>
      <c r="C58" s="40"/>
      <c r="D58" s="42" t="s">
        <v>57</v>
      </c>
      <c r="E58" s="40"/>
    </row>
    <row r="59" spans="1:37" x14ac:dyDescent="0.25">
      <c r="B59" s="39" t="s">
        <v>49</v>
      </c>
      <c r="C59" s="40"/>
      <c r="D59" s="43">
        <v>45070</v>
      </c>
      <c r="E59" s="40"/>
    </row>
    <row r="61" spans="1:37" x14ac:dyDescent="0.25">
      <c r="B61" s="39" t="s">
        <v>50</v>
      </c>
      <c r="D61" t="s">
        <v>58</v>
      </c>
    </row>
  </sheetData>
  <mergeCells count="3">
    <mergeCell ref="A7:O7"/>
    <mergeCell ref="P7:AG7"/>
    <mergeCell ref="A53:F53"/>
  </mergeCells>
  <dataValidations disablePrompts="1" count="2">
    <dataValidation type="custom" allowBlank="1" showInputMessage="1" showErrorMessage="1" sqref="AG9:AG52 F9:F52 L9:O52 X9:X52 AE9:AE52 AI9:AI52 Z9:Z52 Q9:Q52" xr:uid="{3BA54D61-3B31-407B-A9F2-4098AA5887BE}">
      <formula1>0</formula1>
    </dataValidation>
    <dataValidation type="custom" allowBlank="1" showInputMessage="1" showErrorMessage="1" sqref="M6" xr:uid="{5831EF68-EE16-4322-8B96-3119CB56D177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2023-05-24T16:53:33Z</dcterms:created>
  <dcterms:modified xsi:type="dcterms:W3CDTF">2023-05-24T16:54:34Z</dcterms:modified>
</cp:coreProperties>
</file>