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NEOF PEDIATRIA S A S/2. CONCILIACION/"/>
    </mc:Choice>
  </mc:AlternateContent>
  <xr:revisionPtr revIDLastSave="0" documentId="8_{91042FE9-915E-4AFE-A6F6-7F0E2B3BC2AB}" xr6:coauthVersionLast="47" xr6:coauthVersionMax="47" xr10:uidLastSave="{00000000-0000-0000-0000-000000000000}"/>
  <bookViews>
    <workbookView xWindow="20370" yWindow="-120" windowWidth="19440" windowHeight="15000" xr2:uid="{25C85216-2328-47E5-B57F-1E7B85E65372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31" i="1" l="1"/>
  <c r="AD131" i="1"/>
  <c r="AC131" i="1"/>
  <c r="AB131" i="1"/>
  <c r="AA131" i="1"/>
  <c r="M131" i="1"/>
  <c r="L131" i="1"/>
  <c r="H131" i="1"/>
  <c r="AE131" i="1"/>
  <c r="I131" i="1"/>
  <c r="G131" i="1" l="1"/>
  <c r="J131" i="1"/>
  <c r="S131" i="1"/>
  <c r="U131" i="1"/>
  <c r="K131" i="1"/>
  <c r="X131" i="1"/>
  <c r="R131" i="1" l="1"/>
  <c r="AG131" i="1"/>
  <c r="Q131" i="1"/>
  <c r="Z131" i="1"/>
  <c r="N131" i="1"/>
  <c r="O1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tc={E298A485-2589-4CDA-9B12-7BC280CEA246}</author>
    <author>tc={3DCE3E41-EA2C-4201-A3BB-F391D5920576}</author>
    <author>tc={357EE9A3-43C1-4EC5-84F3-99580F043638}</author>
    <author>tc={837F550D-E3E5-491A-87CF-E74F73E7B130}</author>
    <author>tc={D03075DF-BBA5-4A60-9556-524D7D38FAE4}</author>
    <author>tc={DFE07ECC-1DCB-4498-B749-4EDD86DBE0BC}</author>
  </authors>
  <commentList>
    <comment ref="J8" authorId="0" shapeId="0" xr:uid="{E298A485-2589-4CDA-9B12-7BC280CEA24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3DCE3E41-EA2C-4201-A3BB-F391D592057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357EE9A3-43C1-4EC5-84F3-99580F04363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37F550D-E3E5-491A-87CF-E74F73E7B13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D03075DF-BBA5-4A60-9556-524D7D38FAE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DFE07ECC-1DCB-4498-B749-4EDD86DBE0B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<sst xmlns="http://schemas.openxmlformats.org/spreadsheetml/2006/main" count="662" uniqueCount="55">
  <si>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</si>
  <si>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</si>
  <si>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</si>
  <si>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</si>
  <si>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</si>
  <si>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</si>
  <si>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</si>
  <si>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</si>
  <si>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</si>
  <si>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</si>
  <si>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</si>
  <si>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</si>
  <si>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</si>
  <si>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</si>
  <si>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</si>
  <si>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</si>
  <si>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</si>
  <si>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</si>
  <si>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</si>
  <si>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</si>
  <si>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</si>
  <si>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</si>
  <si>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</si>
  <si>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</si>
  <si>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</si>
  <si>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</si>
  <si>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</si>
  <si>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</si>
  <si>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</si>
  <si>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</si>
  <si>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</si>
  <si>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</si>
  <si>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</si>
  <si>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</si>
  <si>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</si>
  <si>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</si>
  <si>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</si>
  <si>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</si>
  <si>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</si>
  <si>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</si>
  <si>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</si>
  <si>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</si>
  <si>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</si>
  <si>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</si>
  <si>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</si>
  <si>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</si>
  <si>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</si>
  <si>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</si>
  <si>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</si>
  <si>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</si>
  <si>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</si>
  <si>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NEOF PEDIATRIA S. A. S.</t>
  </si>
  <si>
    <t>ALCIRA PEREZ MORALES</t>
  </si>
  <si>
    <t>LEONARDO JOSE DOMINGUEZ</t>
  </si>
  <si>
    <t>CONTRATO LIQUIDADO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</si>
</sst>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684AD063-227C-462A-8B30-90E393013E55}"/>
    <cellStyle name="Normal 4" xfId="3" xr:uid="{E940D57D-0417-468F-AAB7-5750CFE0D6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2F1A95D-F29E-49EC-B105-4C24C6DA0B0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2F1A95D-F29E-49EC-B105-4C24C6DA0B04}" id="{E298A485-2589-4CDA-9B12-7BC280CEA246}">
    <text>SUAMTORIA DE GIRO DIRECTO Y ESFUERZO PROPIO</text>
  </threadedComment>
  <threadedComment ref="K8" dT="2020-08-04T16:00:44.11" personId="{D2F1A95D-F29E-49EC-B105-4C24C6DA0B04}" id="{3DCE3E41-EA2C-4201-A3BB-F391D5920576}">
    <text>SUMATORIA DE PAGOS (DESCUENTOS ,TESORERIA,EMBARGOS)</text>
  </threadedComment>
  <threadedComment ref="R8" dT="2020-08-04T15:59:07.94" personId="{D2F1A95D-F29E-49EC-B105-4C24C6DA0B04}" id="{357EE9A3-43C1-4EC5-84F3-99580F043638}">
    <text>SUMATORIA DE VALORES (PRESCRITAS SALDO DE FACTURAS DE CONTRATO LIQUIDADOS Y OTROS CONCEPTOS (N/A NO RADICADAS)</text>
  </threadedComment>
  <threadedComment ref="X8" dT="2020-08-04T15:55:33.73" personId="{D2F1A95D-F29E-49EC-B105-4C24C6DA0B04}" id="{837F550D-E3E5-491A-87CF-E74F73E7B130}">
    <text>SUMATORIA DE LOS VALORES DE GLOSAS LEGALIZADAS Y GLOSAS POR CONCILIAR</text>
  </threadedComment>
  <threadedComment ref="AC8" dT="2020-08-04T15:56:24.52" personId="{D2F1A95D-F29E-49EC-B105-4C24C6DA0B04}" id="{D03075DF-BBA5-4A60-9556-524D7D38FAE4}">
    <text>VALRO INDIVIDUAL DE LA GLOSAS LEGALIZADA</text>
  </threadedComment>
  <threadedComment ref="AE8" dT="2020-08-04T15:56:04.49" personId="{D2F1A95D-F29E-49EC-B105-4C24C6DA0B04}" id="{DFE07ECC-1DCB-4498-B749-4EDD86DBE0B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31965-8252-4748-8076-6D11D8045B1C}">
  <dimension ref="A1:AK139"/>
  <sheetViews>
    <sheetView tabSelected="1" zoomScale="70" zoomScaleNormal="70" workbookViewId="0">
      <selection activeCell="D25" sqref="D25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3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45065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469</v>
      </c>
      <c r="D9" s="23">
        <v>469</v>
      </c>
      <c r="E9" s="25">
        <v>41715</v>
      </c>
      <c r="F9" s="26">
        <v>41720</v>
      </c>
      <c r="G9" s="27">
        <v>1020000</v>
      </c>
      <c r="H9" s="28">
        <v>0</v>
      </c>
      <c r="I9" s="28">
        <v>1020000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0</v>
      </c>
      <c r="P9" s="24">
        <v>469</v>
      </c>
      <c r="Q9" s="30">
        <v>1020000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445</v>
      </c>
      <c r="D10" s="23">
        <v>445</v>
      </c>
      <c r="E10" s="25">
        <v>41652</v>
      </c>
      <c r="F10" s="26">
        <v>41658</v>
      </c>
      <c r="G10" s="27">
        <v>1078360</v>
      </c>
      <c r="H10" s="28">
        <v>0</v>
      </c>
      <c r="I10" s="28">
        <v>1078360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0</v>
      </c>
      <c r="P10" s="24">
        <v>445</v>
      </c>
      <c r="Q10" s="30">
        <v>1078360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417</v>
      </c>
      <c r="D11" s="23">
        <v>417</v>
      </c>
      <c r="E11" s="25">
        <v>41618</v>
      </c>
      <c r="F11" s="26">
        <v>41622</v>
      </c>
      <c r="G11" s="27">
        <v>1185130</v>
      </c>
      <c r="H11" s="28">
        <v>0</v>
      </c>
      <c r="I11" s="28">
        <v>1185130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0</v>
      </c>
      <c r="P11" s="24">
        <v>417</v>
      </c>
      <c r="Q11" s="30">
        <v>1185130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476</v>
      </c>
      <c r="D12" s="23">
        <v>476</v>
      </c>
      <c r="E12" s="25">
        <v>41715</v>
      </c>
      <c r="F12" s="26">
        <v>41721</v>
      </c>
      <c r="G12" s="27">
        <v>1291960</v>
      </c>
      <c r="H12" s="28">
        <v>0</v>
      </c>
      <c r="I12" s="28">
        <v>1291960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0</v>
      </c>
      <c r="P12" s="24">
        <v>476</v>
      </c>
      <c r="Q12" s="30">
        <v>1291960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367</v>
      </c>
      <c r="D13" s="23">
        <v>367</v>
      </c>
      <c r="E13" s="25">
        <v>41555</v>
      </c>
      <c r="F13" s="26">
        <v>41560</v>
      </c>
      <c r="G13" s="27">
        <v>1371060</v>
      </c>
      <c r="H13" s="28">
        <v>0</v>
      </c>
      <c r="I13" s="28">
        <v>1371060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0</v>
      </c>
      <c r="P13" s="24">
        <v>367</v>
      </c>
      <c r="Q13" s="30">
        <v>1371060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1048</v>
      </c>
      <c r="D14" s="23">
        <v>1048</v>
      </c>
      <c r="E14" s="25">
        <v>42445</v>
      </c>
      <c r="F14" s="26">
        <v>42446</v>
      </c>
      <c r="G14" s="27">
        <v>1390</v>
      </c>
      <c r="H14" s="28">
        <v>0</v>
      </c>
      <c r="I14" s="28">
        <v>1390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0</v>
      </c>
      <c r="P14" s="24">
        <v>1048</v>
      </c>
      <c r="Q14" s="30">
        <v>1390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379</v>
      </c>
      <c r="D15" s="23">
        <v>379</v>
      </c>
      <c r="E15" s="25">
        <v>41583</v>
      </c>
      <c r="F15" s="26">
        <v>41584</v>
      </c>
      <c r="G15" s="27">
        <v>1440000</v>
      </c>
      <c r="H15" s="28">
        <v>0</v>
      </c>
      <c r="I15" s="28">
        <v>1440000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0</v>
      </c>
      <c r="P15" s="24">
        <v>379</v>
      </c>
      <c r="Q15" s="30">
        <v>1440000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383</v>
      </c>
      <c r="D16" s="23">
        <v>383</v>
      </c>
      <c r="E16" s="25">
        <v>41583</v>
      </c>
      <c r="F16" s="26">
        <v>41584</v>
      </c>
      <c r="G16" s="27">
        <v>1549860</v>
      </c>
      <c r="H16" s="28">
        <v>0</v>
      </c>
      <c r="I16" s="28">
        <v>1549860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0</v>
      </c>
      <c r="P16" s="24">
        <v>383</v>
      </c>
      <c r="Q16" s="30">
        <v>1549860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1144</v>
      </c>
      <c r="D17" s="23">
        <v>1144</v>
      </c>
      <c r="E17" s="25">
        <v>42996</v>
      </c>
      <c r="F17" s="26">
        <v>42997</v>
      </c>
      <c r="G17" s="27">
        <v>2250</v>
      </c>
      <c r="H17" s="28">
        <v>0</v>
      </c>
      <c r="I17" s="28">
        <v>2250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0</v>
      </c>
      <c r="P17" s="24">
        <v>1144</v>
      </c>
      <c r="Q17" s="30">
        <v>2250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420</v>
      </c>
      <c r="D18" s="23">
        <v>420</v>
      </c>
      <c r="E18" s="25">
        <v>41618</v>
      </c>
      <c r="F18" s="26">
        <v>41622</v>
      </c>
      <c r="G18" s="27">
        <v>23200</v>
      </c>
      <c r="H18" s="28">
        <v>0</v>
      </c>
      <c r="I18" s="28">
        <v>23200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0</v>
      </c>
      <c r="P18" s="24">
        <v>420</v>
      </c>
      <c r="Q18" s="30">
        <v>23200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421</v>
      </c>
      <c r="D19" s="23">
        <v>421</v>
      </c>
      <c r="E19" s="25">
        <v>41618</v>
      </c>
      <c r="F19" s="26">
        <v>41622</v>
      </c>
      <c r="G19" s="27">
        <v>23200</v>
      </c>
      <c r="H19" s="28">
        <v>0</v>
      </c>
      <c r="I19" s="28">
        <v>23200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0</v>
      </c>
      <c r="P19" s="24">
        <v>421</v>
      </c>
      <c r="Q19" s="30">
        <v>23200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463</v>
      </c>
      <c r="D20" s="23">
        <v>463</v>
      </c>
      <c r="E20" s="25">
        <v>41681</v>
      </c>
      <c r="F20" s="26">
        <v>41691</v>
      </c>
      <c r="G20" s="27">
        <v>23200</v>
      </c>
      <c r="H20" s="28">
        <v>0</v>
      </c>
      <c r="I20" s="28">
        <v>23200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0</v>
      </c>
      <c r="P20" s="24">
        <v>463</v>
      </c>
      <c r="Q20" s="30">
        <v>23200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477</v>
      </c>
      <c r="D21" s="23">
        <v>477</v>
      </c>
      <c r="E21" s="25">
        <v>41715</v>
      </c>
      <c r="F21" s="26">
        <v>41722</v>
      </c>
      <c r="G21" s="27">
        <v>23200</v>
      </c>
      <c r="H21" s="28">
        <v>0</v>
      </c>
      <c r="I21" s="28">
        <v>23200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0</v>
      </c>
      <c r="P21" s="24">
        <v>477</v>
      </c>
      <c r="Q21" s="30">
        <v>23200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478</v>
      </c>
      <c r="D22" s="23">
        <v>478</v>
      </c>
      <c r="E22" s="25">
        <v>41715</v>
      </c>
      <c r="F22" s="26">
        <v>41723</v>
      </c>
      <c r="G22" s="27">
        <v>23200</v>
      </c>
      <c r="H22" s="28">
        <v>0</v>
      </c>
      <c r="I22" s="28">
        <v>23200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0</v>
      </c>
      <c r="P22" s="24">
        <v>478</v>
      </c>
      <c r="Q22" s="30">
        <v>23200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386</v>
      </c>
      <c r="D23" s="23">
        <v>386</v>
      </c>
      <c r="E23" s="25">
        <v>41583</v>
      </c>
      <c r="F23" s="26">
        <v>41584</v>
      </c>
      <c r="G23" s="27">
        <v>23200</v>
      </c>
      <c r="H23" s="28">
        <v>0</v>
      </c>
      <c r="I23" s="28">
        <v>23200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0</v>
      </c>
      <c r="P23" s="24">
        <v>386</v>
      </c>
      <c r="Q23" s="30">
        <v>23200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448</v>
      </c>
      <c r="D24" s="23">
        <v>448</v>
      </c>
      <c r="E24" s="25">
        <v>41652</v>
      </c>
      <c r="F24" s="26">
        <v>41658</v>
      </c>
      <c r="G24" s="27">
        <v>23200</v>
      </c>
      <c r="H24" s="28">
        <v>0</v>
      </c>
      <c r="I24" s="28">
        <v>23200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0</v>
      </c>
      <c r="P24" s="24">
        <v>448</v>
      </c>
      <c r="Q24" s="30">
        <v>23200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1180</v>
      </c>
      <c r="D25" s="23">
        <v>1180</v>
      </c>
      <c r="E25" s="25">
        <v>43082</v>
      </c>
      <c r="F25" s="26">
        <v>43084</v>
      </c>
      <c r="G25" s="27">
        <v>2880</v>
      </c>
      <c r="H25" s="28">
        <v>0</v>
      </c>
      <c r="I25" s="28">
        <v>2880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0</v>
      </c>
      <c r="P25" s="24">
        <v>1180</v>
      </c>
      <c r="Q25" s="30">
        <v>2880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390</v>
      </c>
      <c r="D26" s="23">
        <v>390</v>
      </c>
      <c r="E26" s="25">
        <v>41583</v>
      </c>
      <c r="F26" s="26">
        <v>41584</v>
      </c>
      <c r="G26" s="27">
        <v>37120</v>
      </c>
      <c r="H26" s="28">
        <v>0</v>
      </c>
      <c r="I26" s="28">
        <v>37120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0</v>
      </c>
      <c r="P26" s="24">
        <v>390</v>
      </c>
      <c r="Q26" s="30">
        <v>37120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387</v>
      </c>
      <c r="D27" s="23">
        <v>387</v>
      </c>
      <c r="E27" s="25">
        <v>41583</v>
      </c>
      <c r="F27" s="26">
        <v>41584</v>
      </c>
      <c r="G27" s="27">
        <v>37120</v>
      </c>
      <c r="H27" s="28">
        <v>0</v>
      </c>
      <c r="I27" s="28">
        <v>37120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0</v>
      </c>
      <c r="P27" s="24">
        <v>387</v>
      </c>
      <c r="Q27" s="30">
        <v>37120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370</v>
      </c>
      <c r="D28" s="23">
        <v>370</v>
      </c>
      <c r="E28" s="25">
        <v>41556</v>
      </c>
      <c r="F28" s="26">
        <v>41560</v>
      </c>
      <c r="G28" s="27">
        <v>41760</v>
      </c>
      <c r="H28" s="28">
        <v>0</v>
      </c>
      <c r="I28" s="28">
        <v>41760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0</v>
      </c>
      <c r="P28" s="24">
        <v>370</v>
      </c>
      <c r="Q28" s="30">
        <v>41760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621</v>
      </c>
      <c r="D29" s="23">
        <v>621</v>
      </c>
      <c r="E29" s="25">
        <v>41975</v>
      </c>
      <c r="F29" s="26">
        <v>41977</v>
      </c>
      <c r="G29" s="27">
        <v>437850</v>
      </c>
      <c r="H29" s="28">
        <v>0</v>
      </c>
      <c r="I29" s="28">
        <v>437850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0</v>
      </c>
      <c r="P29" s="24">
        <v>621</v>
      </c>
      <c r="Q29" s="30">
        <v>437850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389</v>
      </c>
      <c r="D30" s="23">
        <v>389</v>
      </c>
      <c r="E30" s="25">
        <v>41583</v>
      </c>
      <c r="F30" s="26">
        <v>41584</v>
      </c>
      <c r="G30" s="27">
        <v>46400</v>
      </c>
      <c r="H30" s="28">
        <v>0</v>
      </c>
      <c r="I30" s="28">
        <v>46400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0</v>
      </c>
      <c r="P30" s="24">
        <v>389</v>
      </c>
      <c r="Q30" s="30">
        <v>46400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391</v>
      </c>
      <c r="D31" s="23">
        <v>391</v>
      </c>
      <c r="E31" s="25">
        <v>41583</v>
      </c>
      <c r="F31" s="26">
        <v>41584</v>
      </c>
      <c r="G31" s="27">
        <v>46400</v>
      </c>
      <c r="H31" s="28">
        <v>0</v>
      </c>
      <c r="I31" s="28">
        <v>46400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0</v>
      </c>
      <c r="P31" s="24">
        <v>391</v>
      </c>
      <c r="Q31" s="30">
        <v>46400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392</v>
      </c>
      <c r="D32" s="23">
        <v>392</v>
      </c>
      <c r="E32" s="25">
        <v>41583</v>
      </c>
      <c r="F32" s="26">
        <v>41584</v>
      </c>
      <c r="G32" s="27">
        <v>46400</v>
      </c>
      <c r="H32" s="28">
        <v>0</v>
      </c>
      <c r="I32" s="28">
        <v>46400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0</v>
      </c>
      <c r="P32" s="24">
        <v>392</v>
      </c>
      <c r="Q32" s="30">
        <v>46400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393</v>
      </c>
      <c r="D33" s="23">
        <v>393</v>
      </c>
      <c r="E33" s="25">
        <v>41583</v>
      </c>
      <c r="F33" s="26">
        <v>41584</v>
      </c>
      <c r="G33" s="27">
        <v>46400</v>
      </c>
      <c r="H33" s="28">
        <v>0</v>
      </c>
      <c r="I33" s="28">
        <v>46400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0</v>
      </c>
      <c r="P33" s="24">
        <v>393</v>
      </c>
      <c r="Q33" s="30">
        <v>46400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394</v>
      </c>
      <c r="D34" s="23">
        <v>394</v>
      </c>
      <c r="E34" s="25">
        <v>41583</v>
      </c>
      <c r="F34" s="26">
        <v>41584</v>
      </c>
      <c r="G34" s="27">
        <v>46400</v>
      </c>
      <c r="H34" s="28">
        <v>0</v>
      </c>
      <c r="I34" s="28">
        <v>46400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0</v>
      </c>
      <c r="P34" s="24">
        <v>394</v>
      </c>
      <c r="Q34" s="30">
        <v>46400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395</v>
      </c>
      <c r="D35" s="23">
        <v>395</v>
      </c>
      <c r="E35" s="25">
        <v>41583</v>
      </c>
      <c r="F35" s="26">
        <v>41584</v>
      </c>
      <c r="G35" s="27">
        <v>46400</v>
      </c>
      <c r="H35" s="28">
        <v>0</v>
      </c>
      <c r="I35" s="28">
        <v>46400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0</v>
      </c>
      <c r="P35" s="24">
        <v>395</v>
      </c>
      <c r="Q35" s="30">
        <v>46400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396</v>
      </c>
      <c r="D36" s="23">
        <v>396</v>
      </c>
      <c r="E36" s="25">
        <v>41583</v>
      </c>
      <c r="F36" s="26">
        <v>41584</v>
      </c>
      <c r="G36" s="27">
        <v>46400</v>
      </c>
      <c r="H36" s="28">
        <v>0</v>
      </c>
      <c r="I36" s="28">
        <v>46400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0</v>
      </c>
      <c r="P36" s="24">
        <v>396</v>
      </c>
      <c r="Q36" s="30">
        <v>46400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397</v>
      </c>
      <c r="D37" s="23">
        <v>397</v>
      </c>
      <c r="E37" s="25">
        <v>41583</v>
      </c>
      <c r="F37" s="26">
        <v>41584</v>
      </c>
      <c r="G37" s="27">
        <v>46400</v>
      </c>
      <c r="H37" s="28">
        <v>0</v>
      </c>
      <c r="I37" s="28">
        <v>46400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0</v>
      </c>
      <c r="P37" s="24">
        <v>397</v>
      </c>
      <c r="Q37" s="30">
        <v>46400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398</v>
      </c>
      <c r="D38" s="23">
        <v>398</v>
      </c>
      <c r="E38" s="25">
        <v>41583</v>
      </c>
      <c r="F38" s="26">
        <v>41584</v>
      </c>
      <c r="G38" s="27">
        <v>46400</v>
      </c>
      <c r="H38" s="28">
        <v>0</v>
      </c>
      <c r="I38" s="28">
        <v>46400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0</v>
      </c>
      <c r="P38" s="24">
        <v>398</v>
      </c>
      <c r="Q38" s="30">
        <v>46400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418</v>
      </c>
      <c r="D39" s="23">
        <v>418</v>
      </c>
      <c r="E39" s="25">
        <v>41618</v>
      </c>
      <c r="F39" s="26">
        <v>41622</v>
      </c>
      <c r="G39" s="27">
        <v>46400</v>
      </c>
      <c r="H39" s="28">
        <v>0</v>
      </c>
      <c r="I39" s="28">
        <v>46400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0</v>
      </c>
      <c r="P39" s="24">
        <v>418</v>
      </c>
      <c r="Q39" s="30">
        <v>46400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419</v>
      </c>
      <c r="D40" s="23">
        <v>419</v>
      </c>
      <c r="E40" s="25">
        <v>41618</v>
      </c>
      <c r="F40" s="26">
        <v>41622</v>
      </c>
      <c r="G40" s="27">
        <v>46400</v>
      </c>
      <c r="H40" s="28">
        <v>0</v>
      </c>
      <c r="I40" s="28">
        <v>46400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0</v>
      </c>
      <c r="P40" s="24">
        <v>419</v>
      </c>
      <c r="Q40" s="30">
        <v>46400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423</v>
      </c>
      <c r="D41" s="23">
        <v>423</v>
      </c>
      <c r="E41" s="25">
        <v>41618</v>
      </c>
      <c r="F41" s="26">
        <v>41622</v>
      </c>
      <c r="G41" s="27">
        <v>46400</v>
      </c>
      <c r="H41" s="28">
        <v>0</v>
      </c>
      <c r="I41" s="28">
        <v>46400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0</v>
      </c>
      <c r="P41" s="24">
        <v>423</v>
      </c>
      <c r="Q41" s="30">
        <v>46400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446</v>
      </c>
      <c r="D42" s="23">
        <v>446</v>
      </c>
      <c r="E42" s="25">
        <v>41652</v>
      </c>
      <c r="F42" s="26">
        <v>41658</v>
      </c>
      <c r="G42" s="27">
        <v>46400</v>
      </c>
      <c r="H42" s="28">
        <v>0</v>
      </c>
      <c r="I42" s="28">
        <v>46400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0</v>
      </c>
      <c r="P42" s="24">
        <v>446</v>
      </c>
      <c r="Q42" s="30">
        <v>46400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447</v>
      </c>
      <c r="D43" s="23">
        <v>447</v>
      </c>
      <c r="E43" s="25">
        <v>41652</v>
      </c>
      <c r="F43" s="26">
        <v>41658</v>
      </c>
      <c r="G43" s="27">
        <v>46400</v>
      </c>
      <c r="H43" s="28">
        <v>0</v>
      </c>
      <c r="I43" s="28">
        <v>46400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0</v>
      </c>
      <c r="P43" s="24">
        <v>447</v>
      </c>
      <c r="Q43" s="30">
        <v>46400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461</v>
      </c>
      <c r="D44" s="23">
        <v>461</v>
      </c>
      <c r="E44" s="25">
        <v>41681</v>
      </c>
      <c r="F44" s="26">
        <v>41689</v>
      </c>
      <c r="G44" s="27">
        <v>46400</v>
      </c>
      <c r="H44" s="28">
        <v>0</v>
      </c>
      <c r="I44" s="28">
        <v>46400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0</v>
      </c>
      <c r="P44" s="24">
        <v>461</v>
      </c>
      <c r="Q44" s="30">
        <v>46400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462</v>
      </c>
      <c r="D45" s="23">
        <v>462</v>
      </c>
      <c r="E45" s="25">
        <v>41681</v>
      </c>
      <c r="F45" s="26">
        <v>41690</v>
      </c>
      <c r="G45" s="27">
        <v>46400</v>
      </c>
      <c r="H45" s="28">
        <v>0</v>
      </c>
      <c r="I45" s="28">
        <v>46400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0</v>
      </c>
      <c r="P45" s="24">
        <v>462</v>
      </c>
      <c r="Q45" s="30">
        <v>46400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464</v>
      </c>
      <c r="D46" s="23">
        <v>464</v>
      </c>
      <c r="E46" s="25">
        <v>41681</v>
      </c>
      <c r="F46" s="26">
        <v>41692</v>
      </c>
      <c r="G46" s="27">
        <v>46400</v>
      </c>
      <c r="H46" s="28">
        <v>0</v>
      </c>
      <c r="I46" s="28">
        <v>46400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0</v>
      </c>
      <c r="P46" s="24">
        <v>464</v>
      </c>
      <c r="Q46" s="30">
        <v>46400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465</v>
      </c>
      <c r="D47" s="23">
        <v>465</v>
      </c>
      <c r="E47" s="25">
        <v>41681</v>
      </c>
      <c r="F47" s="26">
        <v>41693</v>
      </c>
      <c r="G47" s="27">
        <v>46400</v>
      </c>
      <c r="H47" s="28">
        <v>0</v>
      </c>
      <c r="I47" s="28">
        <v>46400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0</v>
      </c>
      <c r="P47" s="24">
        <v>465</v>
      </c>
      <c r="Q47" s="30">
        <v>46400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490</v>
      </c>
      <c r="D48" s="23">
        <v>490</v>
      </c>
      <c r="E48" s="25">
        <v>41738</v>
      </c>
      <c r="F48" s="26">
        <v>41747</v>
      </c>
      <c r="G48" s="27">
        <v>46400</v>
      </c>
      <c r="H48" s="28">
        <v>0</v>
      </c>
      <c r="I48" s="28">
        <v>46400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0</v>
      </c>
      <c r="P48" s="24">
        <v>490</v>
      </c>
      <c r="Q48" s="30">
        <v>46400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491</v>
      </c>
      <c r="D49" s="23">
        <v>491</v>
      </c>
      <c r="E49" s="25">
        <v>41738</v>
      </c>
      <c r="F49" s="26">
        <v>41748</v>
      </c>
      <c r="G49" s="27">
        <v>46400</v>
      </c>
      <c r="H49" s="28">
        <v>0</v>
      </c>
      <c r="I49" s="28">
        <v>46400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0</v>
      </c>
      <c r="P49" s="24">
        <v>491</v>
      </c>
      <c r="Q49" s="30">
        <v>46400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492</v>
      </c>
      <c r="D50" s="23">
        <v>492</v>
      </c>
      <c r="E50" s="25">
        <v>41738</v>
      </c>
      <c r="F50" s="26">
        <v>41748</v>
      </c>
      <c r="G50" s="27">
        <v>46400</v>
      </c>
      <c r="H50" s="28">
        <v>0</v>
      </c>
      <c r="I50" s="28">
        <v>46400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0</v>
      </c>
      <c r="P50" s="24">
        <v>492</v>
      </c>
      <c r="Q50" s="30">
        <v>46400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493</v>
      </c>
      <c r="D51" s="23">
        <v>493</v>
      </c>
      <c r="E51" s="25">
        <v>41738</v>
      </c>
      <c r="F51" s="26">
        <v>41749</v>
      </c>
      <c r="G51" s="27">
        <v>46400</v>
      </c>
      <c r="H51" s="28">
        <v>0</v>
      </c>
      <c r="I51" s="28">
        <v>46400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0</v>
      </c>
      <c r="P51" s="24">
        <v>493</v>
      </c>
      <c r="Q51" s="30">
        <v>46400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494</v>
      </c>
      <c r="D52" s="23">
        <v>494</v>
      </c>
      <c r="E52" s="25">
        <v>41738</v>
      </c>
      <c r="F52" s="26">
        <v>41750</v>
      </c>
      <c r="G52" s="27">
        <v>46400</v>
      </c>
      <c r="H52" s="28">
        <v>0</v>
      </c>
      <c r="I52" s="28">
        <v>46400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0</v>
      </c>
      <c r="P52" s="24">
        <v>494</v>
      </c>
      <c r="Q52" s="30">
        <v>46400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368</v>
      </c>
      <c r="D53" s="23">
        <v>368</v>
      </c>
      <c r="E53" s="25">
        <v>41556</v>
      </c>
      <c r="F53" s="26">
        <v>41560</v>
      </c>
      <c r="G53" s="27">
        <v>46400</v>
      </c>
      <c r="H53" s="28">
        <v>0</v>
      </c>
      <c r="I53" s="28">
        <v>46400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0</v>
      </c>
      <c r="P53" s="24">
        <v>368</v>
      </c>
      <c r="Q53" s="30">
        <v>46400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369</v>
      </c>
      <c r="D54" s="23">
        <v>369</v>
      </c>
      <c r="E54" s="25">
        <v>41556</v>
      </c>
      <c r="F54" s="26">
        <v>41560</v>
      </c>
      <c r="G54" s="27">
        <v>46400</v>
      </c>
      <c r="H54" s="28">
        <v>0</v>
      </c>
      <c r="I54" s="28">
        <v>46400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0</v>
      </c>
      <c r="P54" s="24">
        <v>369</v>
      </c>
      <c r="Q54" s="30">
        <v>46400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384</v>
      </c>
      <c r="D55" s="23">
        <v>384</v>
      </c>
      <c r="E55" s="25">
        <v>41583</v>
      </c>
      <c r="F55" s="26">
        <v>41584</v>
      </c>
      <c r="G55" s="27">
        <v>46400</v>
      </c>
      <c r="H55" s="28">
        <v>0</v>
      </c>
      <c r="I55" s="28">
        <v>46400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0</v>
      </c>
      <c r="P55" s="24">
        <v>384</v>
      </c>
      <c r="Q55" s="30">
        <v>46400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388</v>
      </c>
      <c r="D56" s="23">
        <v>388</v>
      </c>
      <c r="E56" s="25">
        <v>41583</v>
      </c>
      <c r="F56" s="26">
        <v>41584</v>
      </c>
      <c r="G56" s="27">
        <v>46400</v>
      </c>
      <c r="H56" s="28">
        <v>0</v>
      </c>
      <c r="I56" s="28">
        <v>46400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0</v>
      </c>
      <c r="P56" s="24">
        <v>388</v>
      </c>
      <c r="Q56" s="30">
        <v>46400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385</v>
      </c>
      <c r="D57" s="23">
        <v>385</v>
      </c>
      <c r="E57" s="25">
        <v>41583</v>
      </c>
      <c r="F57" s="26">
        <v>41584</v>
      </c>
      <c r="G57" s="27">
        <v>46400</v>
      </c>
      <c r="H57" s="28">
        <v>0</v>
      </c>
      <c r="I57" s="28">
        <v>46400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0</v>
      </c>
      <c r="P57" s="24">
        <v>385</v>
      </c>
      <c r="Q57" s="30">
        <v>46400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630</v>
      </c>
      <c r="D58" s="23">
        <v>630</v>
      </c>
      <c r="E58" s="25">
        <v>41976</v>
      </c>
      <c r="F58" s="26">
        <v>41978</v>
      </c>
      <c r="G58" s="27">
        <v>517660</v>
      </c>
      <c r="H58" s="28">
        <v>0</v>
      </c>
      <c r="I58" s="28">
        <v>517660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0</v>
      </c>
      <c r="P58" s="24">
        <v>630</v>
      </c>
      <c r="Q58" s="30">
        <v>517660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489</v>
      </c>
      <c r="D59" s="23">
        <v>489</v>
      </c>
      <c r="E59" s="25">
        <v>41737</v>
      </c>
      <c r="F59" s="26">
        <v>41741</v>
      </c>
      <c r="G59" s="27">
        <v>614000</v>
      </c>
      <c r="H59" s="28">
        <v>0</v>
      </c>
      <c r="I59" s="28">
        <v>614000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0</v>
      </c>
      <c r="P59" s="24">
        <v>489</v>
      </c>
      <c r="Q59" s="30">
        <v>614000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362</v>
      </c>
      <c r="D60" s="23">
        <v>362</v>
      </c>
      <c r="E60" s="25">
        <v>41556</v>
      </c>
      <c r="F60" s="26">
        <v>41560</v>
      </c>
      <c r="G60" s="27">
        <v>650000</v>
      </c>
      <c r="H60" s="28">
        <v>0</v>
      </c>
      <c r="I60" s="28">
        <v>650000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0</v>
      </c>
      <c r="P60" s="24">
        <v>362</v>
      </c>
      <c r="Q60" s="30">
        <v>650000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372</v>
      </c>
      <c r="D61" s="23">
        <v>372</v>
      </c>
      <c r="E61" s="25">
        <v>41556</v>
      </c>
      <c r="F61" s="26">
        <v>41560</v>
      </c>
      <c r="G61" s="27">
        <v>650000</v>
      </c>
      <c r="H61" s="28">
        <v>0</v>
      </c>
      <c r="I61" s="28">
        <v>650000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0</v>
      </c>
      <c r="P61" s="24">
        <v>372</v>
      </c>
      <c r="Q61" s="30">
        <v>650000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424</v>
      </c>
      <c r="D62" s="23">
        <v>424</v>
      </c>
      <c r="E62" s="25">
        <v>41620</v>
      </c>
      <c r="F62" s="26">
        <v>41624</v>
      </c>
      <c r="G62" s="27">
        <v>660000</v>
      </c>
      <c r="H62" s="28">
        <v>0</v>
      </c>
      <c r="I62" s="28">
        <v>660000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0</v>
      </c>
      <c r="P62" s="24">
        <v>424</v>
      </c>
      <c r="Q62" s="30">
        <v>660000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371</v>
      </c>
      <c r="D63" s="23">
        <v>371</v>
      </c>
      <c r="E63" s="25">
        <v>41556</v>
      </c>
      <c r="F63" s="26">
        <v>41560</v>
      </c>
      <c r="G63" s="27">
        <v>780000</v>
      </c>
      <c r="H63" s="28">
        <v>0</v>
      </c>
      <c r="I63" s="28">
        <v>780000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0</v>
      </c>
      <c r="P63" s="24">
        <v>371</v>
      </c>
      <c r="Q63" s="30">
        <v>780000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619</v>
      </c>
      <c r="D64" s="23">
        <v>619</v>
      </c>
      <c r="E64" s="25">
        <v>41974</v>
      </c>
      <c r="F64" s="26">
        <v>41977</v>
      </c>
      <c r="G64" s="27">
        <v>780000</v>
      </c>
      <c r="H64" s="28">
        <v>0</v>
      </c>
      <c r="I64" s="28">
        <v>780000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0</v>
      </c>
      <c r="P64" s="24">
        <v>619</v>
      </c>
      <c r="Q64" s="30">
        <v>780000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496</v>
      </c>
      <c r="D65" s="23">
        <v>496</v>
      </c>
      <c r="E65" s="25">
        <v>41737</v>
      </c>
      <c r="F65" s="26">
        <v>41742</v>
      </c>
      <c r="G65" s="27">
        <v>813150</v>
      </c>
      <c r="H65" s="28">
        <v>0</v>
      </c>
      <c r="I65" s="28">
        <v>813150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0</v>
      </c>
      <c r="P65" s="24">
        <v>496</v>
      </c>
      <c r="Q65" s="30">
        <v>813150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598</v>
      </c>
      <c r="D66" s="23">
        <v>598</v>
      </c>
      <c r="E66" s="25">
        <v>41947</v>
      </c>
      <c r="F66" s="26">
        <v>41951</v>
      </c>
      <c r="G66" s="27">
        <v>815380</v>
      </c>
      <c r="H66" s="28">
        <v>0</v>
      </c>
      <c r="I66" s="28">
        <v>815380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0</v>
      </c>
      <c r="P66" s="24">
        <v>598</v>
      </c>
      <c r="Q66" s="30">
        <v>815380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483</v>
      </c>
      <c r="D67" s="23">
        <v>483</v>
      </c>
      <c r="E67" s="25">
        <v>41731</v>
      </c>
      <c r="F67" s="26">
        <v>41738</v>
      </c>
      <c r="G67" s="27">
        <v>840000</v>
      </c>
      <c r="H67" s="28">
        <v>0</v>
      </c>
      <c r="I67" s="28">
        <v>840000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0</v>
      </c>
      <c r="P67" s="24">
        <v>483</v>
      </c>
      <c r="Q67" s="30">
        <v>840000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449</v>
      </c>
      <c r="D68" s="23">
        <v>449</v>
      </c>
      <c r="E68" s="25">
        <v>41652</v>
      </c>
      <c r="F68" s="26">
        <v>41658</v>
      </c>
      <c r="G68" s="27">
        <v>960000</v>
      </c>
      <c r="H68" s="28">
        <v>0</v>
      </c>
      <c r="I68" s="28">
        <v>960000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0</v>
      </c>
      <c r="P68" s="24">
        <v>449</v>
      </c>
      <c r="Q68" s="30">
        <v>960000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459</v>
      </c>
      <c r="D69" s="23">
        <v>459</v>
      </c>
      <c r="E69" s="25">
        <v>41680</v>
      </c>
      <c r="F69" s="26">
        <v>41688</v>
      </c>
      <c r="G69" s="27">
        <v>967280</v>
      </c>
      <c r="H69" s="28">
        <v>0</v>
      </c>
      <c r="I69" s="28">
        <v>967280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0</v>
      </c>
      <c r="P69" s="24">
        <v>459</v>
      </c>
      <c r="Q69" s="30">
        <v>967280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469</v>
      </c>
      <c r="D70" s="23">
        <v>469</v>
      </c>
      <c r="E70" s="25">
        <v>41715</v>
      </c>
      <c r="F70" s="26">
        <v>41720</v>
      </c>
      <c r="G70" s="27">
        <v>1020000</v>
      </c>
      <c r="H70" s="28">
        <v>0</v>
      </c>
      <c r="I70" s="28">
        <v>1020000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0</v>
      </c>
      <c r="P70" s="24">
        <v>469</v>
      </c>
      <c r="Q70" s="30">
        <v>1020000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445</v>
      </c>
      <c r="D71" s="23">
        <v>445</v>
      </c>
      <c r="E71" s="25">
        <v>41652</v>
      </c>
      <c r="F71" s="26">
        <v>41658</v>
      </c>
      <c r="G71" s="27">
        <v>1078360</v>
      </c>
      <c r="H71" s="28">
        <v>0</v>
      </c>
      <c r="I71" s="28">
        <v>1078360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0</v>
      </c>
      <c r="P71" s="24">
        <v>445</v>
      </c>
      <c r="Q71" s="30">
        <v>1078360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417</v>
      </c>
      <c r="D72" s="23">
        <v>417</v>
      </c>
      <c r="E72" s="25">
        <v>41618</v>
      </c>
      <c r="F72" s="26">
        <v>41622</v>
      </c>
      <c r="G72" s="27">
        <v>1185130</v>
      </c>
      <c r="H72" s="28">
        <v>0</v>
      </c>
      <c r="I72" s="28">
        <v>1185130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0</v>
      </c>
      <c r="P72" s="24">
        <v>417</v>
      </c>
      <c r="Q72" s="30">
        <v>1185130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476</v>
      </c>
      <c r="D73" s="23">
        <v>476</v>
      </c>
      <c r="E73" s="25">
        <v>41715</v>
      </c>
      <c r="F73" s="26">
        <v>41721</v>
      </c>
      <c r="G73" s="27">
        <v>1291960</v>
      </c>
      <c r="H73" s="28">
        <v>0</v>
      </c>
      <c r="I73" s="28">
        <v>1291960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0</v>
      </c>
      <c r="P73" s="24">
        <v>476</v>
      </c>
      <c r="Q73" s="30">
        <v>1291960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367</v>
      </c>
      <c r="D74" s="23">
        <v>367</v>
      </c>
      <c r="E74" s="25">
        <v>41555</v>
      </c>
      <c r="F74" s="26">
        <v>41560</v>
      </c>
      <c r="G74" s="27">
        <v>1371060</v>
      </c>
      <c r="H74" s="28">
        <v>0</v>
      </c>
      <c r="I74" s="28">
        <v>1371060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0</v>
      </c>
      <c r="P74" s="24">
        <v>367</v>
      </c>
      <c r="Q74" s="30">
        <v>1371060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1048</v>
      </c>
      <c r="D75" s="23">
        <v>1048</v>
      </c>
      <c r="E75" s="25">
        <v>42445</v>
      </c>
      <c r="F75" s="26">
        <v>42446</v>
      </c>
      <c r="G75" s="27">
        <v>1390</v>
      </c>
      <c r="H75" s="28">
        <v>0</v>
      </c>
      <c r="I75" s="28">
        <v>1390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0</v>
      </c>
      <c r="P75" s="24">
        <v>1048</v>
      </c>
      <c r="Q75" s="30">
        <v>1390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379</v>
      </c>
      <c r="D76" s="23">
        <v>379</v>
      </c>
      <c r="E76" s="25">
        <v>41583</v>
      </c>
      <c r="F76" s="26">
        <v>41584</v>
      </c>
      <c r="G76" s="27">
        <v>1440000</v>
      </c>
      <c r="H76" s="28">
        <v>0</v>
      </c>
      <c r="I76" s="28">
        <v>1440000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0</v>
      </c>
      <c r="P76" s="24">
        <v>379</v>
      </c>
      <c r="Q76" s="30">
        <v>1440000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383</v>
      </c>
      <c r="D77" s="23">
        <v>383</v>
      </c>
      <c r="E77" s="25">
        <v>41583</v>
      </c>
      <c r="F77" s="26">
        <v>41584</v>
      </c>
      <c r="G77" s="27">
        <v>1549860</v>
      </c>
      <c r="H77" s="28">
        <v>0</v>
      </c>
      <c r="I77" s="28">
        <v>1549860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0</v>
      </c>
      <c r="P77" s="24">
        <v>383</v>
      </c>
      <c r="Q77" s="30">
        <v>1549860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1144</v>
      </c>
      <c r="D78" s="23">
        <v>1144</v>
      </c>
      <c r="E78" s="25">
        <v>42996</v>
      </c>
      <c r="F78" s="26">
        <v>42997</v>
      </c>
      <c r="G78" s="27">
        <v>2250</v>
      </c>
      <c r="H78" s="28">
        <v>0</v>
      </c>
      <c r="I78" s="28">
        <v>2250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0</v>
      </c>
      <c r="P78" s="24">
        <v>1144</v>
      </c>
      <c r="Q78" s="30">
        <v>2250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420</v>
      </c>
      <c r="D79" s="23">
        <v>420</v>
      </c>
      <c r="E79" s="25">
        <v>41618</v>
      </c>
      <c r="F79" s="26">
        <v>41622</v>
      </c>
      <c r="G79" s="27">
        <v>23200</v>
      </c>
      <c r="H79" s="28">
        <v>0</v>
      </c>
      <c r="I79" s="28">
        <v>23200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0</v>
      </c>
      <c r="P79" s="24">
        <v>420</v>
      </c>
      <c r="Q79" s="30">
        <v>23200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421</v>
      </c>
      <c r="D80" s="23">
        <v>421</v>
      </c>
      <c r="E80" s="25">
        <v>41618</v>
      </c>
      <c r="F80" s="26">
        <v>41622</v>
      </c>
      <c r="G80" s="27">
        <v>23200</v>
      </c>
      <c r="H80" s="28">
        <v>0</v>
      </c>
      <c r="I80" s="28">
        <v>23200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0</v>
      </c>
      <c r="P80" s="24">
        <v>421</v>
      </c>
      <c r="Q80" s="30">
        <v>23200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463</v>
      </c>
      <c r="D81" s="23">
        <v>463</v>
      </c>
      <c r="E81" s="25">
        <v>41681</v>
      </c>
      <c r="F81" s="26">
        <v>41691</v>
      </c>
      <c r="G81" s="27">
        <v>23200</v>
      </c>
      <c r="H81" s="28">
        <v>0</v>
      </c>
      <c r="I81" s="28">
        <v>23200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0</v>
      </c>
      <c r="P81" s="24">
        <v>463</v>
      </c>
      <c r="Q81" s="30">
        <v>23200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477</v>
      </c>
      <c r="D82" s="23">
        <v>477</v>
      </c>
      <c r="E82" s="25">
        <v>41715</v>
      </c>
      <c r="F82" s="26">
        <v>41722</v>
      </c>
      <c r="G82" s="27">
        <v>23200</v>
      </c>
      <c r="H82" s="28">
        <v>0</v>
      </c>
      <c r="I82" s="28">
        <v>23200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0</v>
      </c>
      <c r="P82" s="24">
        <v>477</v>
      </c>
      <c r="Q82" s="30">
        <v>23200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478</v>
      </c>
      <c r="D83" s="23">
        <v>478</v>
      </c>
      <c r="E83" s="25">
        <v>41715</v>
      </c>
      <c r="F83" s="26">
        <v>41723</v>
      </c>
      <c r="G83" s="27">
        <v>23200</v>
      </c>
      <c r="H83" s="28">
        <v>0</v>
      </c>
      <c r="I83" s="28">
        <v>23200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0</v>
      </c>
      <c r="P83" s="24">
        <v>478</v>
      </c>
      <c r="Q83" s="30">
        <v>23200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386</v>
      </c>
      <c r="D84" s="23">
        <v>386</v>
      </c>
      <c r="E84" s="25">
        <v>41583</v>
      </c>
      <c r="F84" s="26">
        <v>41584</v>
      </c>
      <c r="G84" s="27">
        <v>23200</v>
      </c>
      <c r="H84" s="28">
        <v>0</v>
      </c>
      <c r="I84" s="28">
        <v>23200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0</v>
      </c>
      <c r="P84" s="24">
        <v>386</v>
      </c>
      <c r="Q84" s="30">
        <v>23200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448</v>
      </c>
      <c r="D85" s="23">
        <v>448</v>
      </c>
      <c r="E85" s="25">
        <v>41652</v>
      </c>
      <c r="F85" s="26">
        <v>41658</v>
      </c>
      <c r="G85" s="27">
        <v>23200</v>
      </c>
      <c r="H85" s="28">
        <v>0</v>
      </c>
      <c r="I85" s="28">
        <v>23200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0</v>
      </c>
      <c r="P85" s="24">
        <v>448</v>
      </c>
      <c r="Q85" s="30">
        <v>23200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1180</v>
      </c>
      <c r="D86" s="23">
        <v>1180</v>
      </c>
      <c r="E86" s="25">
        <v>43082</v>
      </c>
      <c r="F86" s="26">
        <v>43084</v>
      </c>
      <c r="G86" s="27">
        <v>2880</v>
      </c>
      <c r="H86" s="28">
        <v>0</v>
      </c>
      <c r="I86" s="28">
        <v>2880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0</v>
      </c>
      <c r="P86" s="24">
        <v>1180</v>
      </c>
      <c r="Q86" s="30">
        <v>2880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390</v>
      </c>
      <c r="D87" s="23">
        <v>390</v>
      </c>
      <c r="E87" s="25">
        <v>41583</v>
      </c>
      <c r="F87" s="26">
        <v>41584</v>
      </c>
      <c r="G87" s="27">
        <v>37120</v>
      </c>
      <c r="H87" s="28">
        <v>0</v>
      </c>
      <c r="I87" s="28">
        <v>37120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0</v>
      </c>
      <c r="P87" s="24">
        <v>390</v>
      </c>
      <c r="Q87" s="30">
        <v>37120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387</v>
      </c>
      <c r="D88" s="23">
        <v>387</v>
      </c>
      <c r="E88" s="25">
        <v>41583</v>
      </c>
      <c r="F88" s="26">
        <v>41584</v>
      </c>
      <c r="G88" s="27">
        <v>37120</v>
      </c>
      <c r="H88" s="28">
        <v>0</v>
      </c>
      <c r="I88" s="28">
        <v>37120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0</v>
      </c>
      <c r="P88" s="24">
        <v>387</v>
      </c>
      <c r="Q88" s="30">
        <v>37120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370</v>
      </c>
      <c r="D89" s="23">
        <v>370</v>
      </c>
      <c r="E89" s="25">
        <v>41556</v>
      </c>
      <c r="F89" s="26">
        <v>41560</v>
      </c>
      <c r="G89" s="27">
        <v>41760</v>
      </c>
      <c r="H89" s="28">
        <v>0</v>
      </c>
      <c r="I89" s="28">
        <v>41760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0</v>
      </c>
      <c r="P89" s="24">
        <v>370</v>
      </c>
      <c r="Q89" s="30">
        <v>41760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621</v>
      </c>
      <c r="D90" s="23">
        <v>621</v>
      </c>
      <c r="E90" s="25">
        <v>41975</v>
      </c>
      <c r="F90" s="26">
        <v>41977</v>
      </c>
      <c r="G90" s="27">
        <v>437850</v>
      </c>
      <c r="H90" s="28">
        <v>0</v>
      </c>
      <c r="I90" s="28">
        <v>437850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0</v>
      </c>
      <c r="P90" s="24">
        <v>621</v>
      </c>
      <c r="Q90" s="30">
        <v>437850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389</v>
      </c>
      <c r="D91" s="23">
        <v>389</v>
      </c>
      <c r="E91" s="25">
        <v>41583</v>
      </c>
      <c r="F91" s="26">
        <v>41584</v>
      </c>
      <c r="G91" s="27">
        <v>46400</v>
      </c>
      <c r="H91" s="28">
        <v>0</v>
      </c>
      <c r="I91" s="28">
        <v>46400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0</v>
      </c>
      <c r="P91" s="24">
        <v>389</v>
      </c>
      <c r="Q91" s="30">
        <v>46400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391</v>
      </c>
      <c r="D92" s="23">
        <v>391</v>
      </c>
      <c r="E92" s="25">
        <v>41583</v>
      </c>
      <c r="F92" s="26">
        <v>41584</v>
      </c>
      <c r="G92" s="27">
        <v>46400</v>
      </c>
      <c r="H92" s="28">
        <v>0</v>
      </c>
      <c r="I92" s="28">
        <v>46400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0</v>
      </c>
      <c r="P92" s="24">
        <v>391</v>
      </c>
      <c r="Q92" s="30">
        <v>46400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392</v>
      </c>
      <c r="D93" s="23">
        <v>392</v>
      </c>
      <c r="E93" s="25">
        <v>41583</v>
      </c>
      <c r="F93" s="26">
        <v>41584</v>
      </c>
      <c r="G93" s="27">
        <v>46400</v>
      </c>
      <c r="H93" s="28">
        <v>0</v>
      </c>
      <c r="I93" s="28">
        <v>46400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0</v>
      </c>
      <c r="P93" s="24">
        <v>392</v>
      </c>
      <c r="Q93" s="30">
        <v>46400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393</v>
      </c>
      <c r="D94" s="23">
        <v>393</v>
      </c>
      <c r="E94" s="25">
        <v>41583</v>
      </c>
      <c r="F94" s="26">
        <v>41584</v>
      </c>
      <c r="G94" s="27">
        <v>46400</v>
      </c>
      <c r="H94" s="28">
        <v>0</v>
      </c>
      <c r="I94" s="28">
        <v>46400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0</v>
      </c>
      <c r="P94" s="24">
        <v>393</v>
      </c>
      <c r="Q94" s="30">
        <v>46400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394</v>
      </c>
      <c r="D95" s="23">
        <v>394</v>
      </c>
      <c r="E95" s="25">
        <v>41583</v>
      </c>
      <c r="F95" s="26">
        <v>41584</v>
      </c>
      <c r="G95" s="27">
        <v>46400</v>
      </c>
      <c r="H95" s="28">
        <v>0</v>
      </c>
      <c r="I95" s="28">
        <v>46400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0</v>
      </c>
      <c r="P95" s="24">
        <v>394</v>
      </c>
      <c r="Q95" s="30">
        <v>46400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395</v>
      </c>
      <c r="D96" s="23">
        <v>395</v>
      </c>
      <c r="E96" s="25">
        <v>41583</v>
      </c>
      <c r="F96" s="26">
        <v>41584</v>
      </c>
      <c r="G96" s="27">
        <v>46400</v>
      </c>
      <c r="H96" s="28">
        <v>0</v>
      </c>
      <c r="I96" s="28">
        <v>46400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0</v>
      </c>
      <c r="P96" s="24">
        <v>395</v>
      </c>
      <c r="Q96" s="30">
        <v>46400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396</v>
      </c>
      <c r="D97" s="23">
        <v>396</v>
      </c>
      <c r="E97" s="25">
        <v>41583</v>
      </c>
      <c r="F97" s="26">
        <v>41584</v>
      </c>
      <c r="G97" s="27">
        <v>46400</v>
      </c>
      <c r="H97" s="28">
        <v>0</v>
      </c>
      <c r="I97" s="28">
        <v>46400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0</v>
      </c>
      <c r="P97" s="24">
        <v>396</v>
      </c>
      <c r="Q97" s="30">
        <v>46400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397</v>
      </c>
      <c r="D98" s="23">
        <v>397</v>
      </c>
      <c r="E98" s="25">
        <v>41583</v>
      </c>
      <c r="F98" s="26">
        <v>41584</v>
      </c>
      <c r="G98" s="27">
        <v>46400</v>
      </c>
      <c r="H98" s="28">
        <v>0</v>
      </c>
      <c r="I98" s="28">
        <v>46400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0</v>
      </c>
      <c r="P98" s="24">
        <v>397</v>
      </c>
      <c r="Q98" s="30">
        <v>46400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398</v>
      </c>
      <c r="D99" s="23">
        <v>398</v>
      </c>
      <c r="E99" s="25">
        <v>41583</v>
      </c>
      <c r="F99" s="26">
        <v>41584</v>
      </c>
      <c r="G99" s="27">
        <v>46400</v>
      </c>
      <c r="H99" s="28">
        <v>0</v>
      </c>
      <c r="I99" s="28">
        <v>46400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0</v>
      </c>
      <c r="P99" s="24">
        <v>398</v>
      </c>
      <c r="Q99" s="30">
        <v>46400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418</v>
      </c>
      <c r="D100" s="23">
        <v>418</v>
      </c>
      <c r="E100" s="25">
        <v>41618</v>
      </c>
      <c r="F100" s="26">
        <v>41622</v>
      </c>
      <c r="G100" s="27">
        <v>46400</v>
      </c>
      <c r="H100" s="28">
        <v>0</v>
      </c>
      <c r="I100" s="28">
        <v>46400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0</v>
      </c>
      <c r="P100" s="24">
        <v>418</v>
      </c>
      <c r="Q100" s="30">
        <v>46400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419</v>
      </c>
      <c r="D101" s="23">
        <v>419</v>
      </c>
      <c r="E101" s="25">
        <v>41618</v>
      </c>
      <c r="F101" s="26">
        <v>41622</v>
      </c>
      <c r="G101" s="27">
        <v>46400</v>
      </c>
      <c r="H101" s="28">
        <v>0</v>
      </c>
      <c r="I101" s="28">
        <v>46400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0</v>
      </c>
      <c r="P101" s="24">
        <v>419</v>
      </c>
      <c r="Q101" s="30">
        <v>46400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423</v>
      </c>
      <c r="D102" s="23">
        <v>423</v>
      </c>
      <c r="E102" s="25">
        <v>41618</v>
      </c>
      <c r="F102" s="26">
        <v>41622</v>
      </c>
      <c r="G102" s="27">
        <v>46400</v>
      </c>
      <c r="H102" s="28">
        <v>0</v>
      </c>
      <c r="I102" s="28">
        <v>46400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0</v>
      </c>
      <c r="P102" s="24">
        <v>423</v>
      </c>
      <c r="Q102" s="30">
        <v>46400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446</v>
      </c>
      <c r="D103" s="23">
        <v>446</v>
      </c>
      <c r="E103" s="25">
        <v>41652</v>
      </c>
      <c r="F103" s="26">
        <v>41658</v>
      </c>
      <c r="G103" s="27">
        <v>46400</v>
      </c>
      <c r="H103" s="28">
        <v>0</v>
      </c>
      <c r="I103" s="28">
        <v>46400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0</v>
      </c>
      <c r="P103" s="24">
        <v>446</v>
      </c>
      <c r="Q103" s="30">
        <v>46400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447</v>
      </c>
      <c r="D104" s="23">
        <v>447</v>
      </c>
      <c r="E104" s="25">
        <v>41652</v>
      </c>
      <c r="F104" s="26">
        <v>41658</v>
      </c>
      <c r="G104" s="27">
        <v>46400</v>
      </c>
      <c r="H104" s="28">
        <v>0</v>
      </c>
      <c r="I104" s="28">
        <v>46400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0</v>
      </c>
      <c r="P104" s="24">
        <v>447</v>
      </c>
      <c r="Q104" s="30">
        <v>46400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461</v>
      </c>
      <c r="D105" s="23">
        <v>461</v>
      </c>
      <c r="E105" s="25">
        <v>41681</v>
      </c>
      <c r="F105" s="26">
        <v>41689</v>
      </c>
      <c r="G105" s="27">
        <v>46400</v>
      </c>
      <c r="H105" s="28">
        <v>0</v>
      </c>
      <c r="I105" s="28">
        <v>46400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0</v>
      </c>
      <c r="P105" s="24">
        <v>461</v>
      </c>
      <c r="Q105" s="30">
        <v>46400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462</v>
      </c>
      <c r="D106" s="23">
        <v>462</v>
      </c>
      <c r="E106" s="25">
        <v>41681</v>
      </c>
      <c r="F106" s="26">
        <v>41690</v>
      </c>
      <c r="G106" s="27">
        <v>46400</v>
      </c>
      <c r="H106" s="28">
        <v>0</v>
      </c>
      <c r="I106" s="28">
        <v>46400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0</v>
      </c>
      <c r="P106" s="24">
        <v>462</v>
      </c>
      <c r="Q106" s="30">
        <v>46400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464</v>
      </c>
      <c r="D107" s="23">
        <v>464</v>
      </c>
      <c r="E107" s="25">
        <v>41681</v>
      </c>
      <c r="F107" s="26">
        <v>41692</v>
      </c>
      <c r="G107" s="27">
        <v>46400</v>
      </c>
      <c r="H107" s="28">
        <v>0</v>
      </c>
      <c r="I107" s="28">
        <v>46400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0</v>
      </c>
      <c r="P107" s="24">
        <v>464</v>
      </c>
      <c r="Q107" s="30">
        <v>46400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465</v>
      </c>
      <c r="D108" s="23">
        <v>465</v>
      </c>
      <c r="E108" s="25">
        <v>41681</v>
      </c>
      <c r="F108" s="26">
        <v>41693</v>
      </c>
      <c r="G108" s="27">
        <v>46400</v>
      </c>
      <c r="H108" s="28">
        <v>0</v>
      </c>
      <c r="I108" s="28">
        <v>46400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0</v>
      </c>
      <c r="P108" s="24">
        <v>465</v>
      </c>
      <c r="Q108" s="30">
        <v>46400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490</v>
      </c>
      <c r="D109" s="23">
        <v>490</v>
      </c>
      <c r="E109" s="25">
        <v>41738</v>
      </c>
      <c r="F109" s="26">
        <v>41747</v>
      </c>
      <c r="G109" s="27">
        <v>46400</v>
      </c>
      <c r="H109" s="28">
        <v>0</v>
      </c>
      <c r="I109" s="28">
        <v>46400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0</v>
      </c>
      <c r="P109" s="24">
        <v>490</v>
      </c>
      <c r="Q109" s="30">
        <v>46400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491</v>
      </c>
      <c r="D110" s="23">
        <v>491</v>
      </c>
      <c r="E110" s="25">
        <v>41738</v>
      </c>
      <c r="F110" s="26">
        <v>41748</v>
      </c>
      <c r="G110" s="27">
        <v>46400</v>
      </c>
      <c r="H110" s="28">
        <v>0</v>
      </c>
      <c r="I110" s="28">
        <v>46400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0</v>
      </c>
      <c r="P110" s="24">
        <v>491</v>
      </c>
      <c r="Q110" s="30">
        <v>46400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492</v>
      </c>
      <c r="D111" s="23">
        <v>492</v>
      </c>
      <c r="E111" s="25">
        <v>41738</v>
      </c>
      <c r="F111" s="26">
        <v>41748</v>
      </c>
      <c r="G111" s="27">
        <v>46400</v>
      </c>
      <c r="H111" s="28">
        <v>0</v>
      </c>
      <c r="I111" s="28">
        <v>46400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0</v>
      </c>
      <c r="P111" s="24">
        <v>492</v>
      </c>
      <c r="Q111" s="30">
        <v>46400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493</v>
      </c>
      <c r="D112" s="23">
        <v>493</v>
      </c>
      <c r="E112" s="25">
        <v>41738</v>
      </c>
      <c r="F112" s="26">
        <v>41749</v>
      </c>
      <c r="G112" s="27">
        <v>46400</v>
      </c>
      <c r="H112" s="28">
        <v>0</v>
      </c>
      <c r="I112" s="28">
        <v>46400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0</v>
      </c>
      <c r="P112" s="24">
        <v>493</v>
      </c>
      <c r="Q112" s="30">
        <v>46400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494</v>
      </c>
      <c r="D113" s="23">
        <v>494</v>
      </c>
      <c r="E113" s="25">
        <v>41738</v>
      </c>
      <c r="F113" s="26">
        <v>41750</v>
      </c>
      <c r="G113" s="27">
        <v>46400</v>
      </c>
      <c r="H113" s="28">
        <v>0</v>
      </c>
      <c r="I113" s="28">
        <v>46400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0</v>
      </c>
      <c r="P113" s="24">
        <v>494</v>
      </c>
      <c r="Q113" s="30">
        <v>46400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368</v>
      </c>
      <c r="D114" s="23">
        <v>368</v>
      </c>
      <c r="E114" s="25">
        <v>41556</v>
      </c>
      <c r="F114" s="26">
        <v>41560</v>
      </c>
      <c r="G114" s="27">
        <v>46400</v>
      </c>
      <c r="H114" s="28">
        <v>0</v>
      </c>
      <c r="I114" s="28">
        <v>46400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0</v>
      </c>
      <c r="P114" s="24">
        <v>368</v>
      </c>
      <c r="Q114" s="30">
        <v>46400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369</v>
      </c>
      <c r="D115" s="23">
        <v>369</v>
      </c>
      <c r="E115" s="25">
        <v>41556</v>
      </c>
      <c r="F115" s="26">
        <v>41560</v>
      </c>
      <c r="G115" s="27">
        <v>46400</v>
      </c>
      <c r="H115" s="28">
        <v>0</v>
      </c>
      <c r="I115" s="28">
        <v>46400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0</v>
      </c>
      <c r="P115" s="24">
        <v>369</v>
      </c>
      <c r="Q115" s="30">
        <v>46400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384</v>
      </c>
      <c r="D116" s="23">
        <v>384</v>
      </c>
      <c r="E116" s="25">
        <v>41583</v>
      </c>
      <c r="F116" s="26">
        <v>41584</v>
      </c>
      <c r="G116" s="27">
        <v>46400</v>
      </c>
      <c r="H116" s="28">
        <v>0</v>
      </c>
      <c r="I116" s="28">
        <v>46400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0</v>
      </c>
      <c r="P116" s="24">
        <v>384</v>
      </c>
      <c r="Q116" s="30">
        <v>46400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388</v>
      </c>
      <c r="D117" s="23">
        <v>388</v>
      </c>
      <c r="E117" s="25">
        <v>41583</v>
      </c>
      <c r="F117" s="26">
        <v>41584</v>
      </c>
      <c r="G117" s="27">
        <v>46400</v>
      </c>
      <c r="H117" s="28">
        <v>0</v>
      </c>
      <c r="I117" s="28">
        <v>46400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0</v>
      </c>
      <c r="P117" s="24">
        <v>388</v>
      </c>
      <c r="Q117" s="30">
        <v>46400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385</v>
      </c>
      <c r="D118" s="23">
        <v>385</v>
      </c>
      <c r="E118" s="25">
        <v>41583</v>
      </c>
      <c r="F118" s="26">
        <v>41584</v>
      </c>
      <c r="G118" s="27">
        <v>46400</v>
      </c>
      <c r="H118" s="28">
        <v>0</v>
      </c>
      <c r="I118" s="28">
        <v>46400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0</v>
      </c>
      <c r="P118" s="24">
        <v>385</v>
      </c>
      <c r="Q118" s="30">
        <v>46400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630</v>
      </c>
      <c r="D119" s="23">
        <v>630</v>
      </c>
      <c r="E119" s="25">
        <v>41976</v>
      </c>
      <c r="F119" s="26">
        <v>41978</v>
      </c>
      <c r="G119" s="27">
        <v>517660</v>
      </c>
      <c r="H119" s="28">
        <v>0</v>
      </c>
      <c r="I119" s="28">
        <v>517660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0</v>
      </c>
      <c r="P119" s="24">
        <v>630</v>
      </c>
      <c r="Q119" s="30">
        <v>517660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489</v>
      </c>
      <c r="D120" s="23">
        <v>489</v>
      </c>
      <c r="E120" s="25">
        <v>41737</v>
      </c>
      <c r="F120" s="26">
        <v>41741</v>
      </c>
      <c r="G120" s="27">
        <v>614000</v>
      </c>
      <c r="H120" s="28">
        <v>0</v>
      </c>
      <c r="I120" s="28">
        <v>614000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0</v>
      </c>
      <c r="P120" s="24">
        <v>489</v>
      </c>
      <c r="Q120" s="30">
        <v>614000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54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362</v>
      </c>
      <c r="D121" s="23">
        <v>362</v>
      </c>
      <c r="E121" s="25">
        <v>41556</v>
      </c>
      <c r="F121" s="26">
        <v>41560</v>
      </c>
      <c r="G121" s="27">
        <v>650000</v>
      </c>
      <c r="H121" s="28">
        <v>0</v>
      </c>
      <c r="I121" s="28">
        <v>650000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0</v>
      </c>
      <c r="P121" s="24">
        <v>362</v>
      </c>
      <c r="Q121" s="30">
        <v>650000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372</v>
      </c>
      <c r="D122" s="23">
        <v>372</v>
      </c>
      <c r="E122" s="25">
        <v>41556</v>
      </c>
      <c r="F122" s="26">
        <v>41560</v>
      </c>
      <c r="G122" s="27">
        <v>650000</v>
      </c>
      <c r="H122" s="28">
        <v>0</v>
      </c>
      <c r="I122" s="28">
        <v>650000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0</v>
      </c>
      <c r="P122" s="24">
        <v>372</v>
      </c>
      <c r="Q122" s="30">
        <v>650000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424</v>
      </c>
      <c r="D123" s="23">
        <v>424</v>
      </c>
      <c r="E123" s="25">
        <v>41620</v>
      </c>
      <c r="F123" s="26">
        <v>41624</v>
      </c>
      <c r="G123" s="27">
        <v>660000</v>
      </c>
      <c r="H123" s="28">
        <v>0</v>
      </c>
      <c r="I123" s="28">
        <v>660000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0</v>
      </c>
      <c r="P123" s="24">
        <v>424</v>
      </c>
      <c r="Q123" s="30">
        <v>660000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371</v>
      </c>
      <c r="D124" s="23">
        <v>371</v>
      </c>
      <c r="E124" s="25">
        <v>41556</v>
      </c>
      <c r="F124" s="26">
        <v>41560</v>
      </c>
      <c r="G124" s="27">
        <v>780000</v>
      </c>
      <c r="H124" s="28">
        <v>0</v>
      </c>
      <c r="I124" s="28">
        <v>780000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0</v>
      </c>
      <c r="P124" s="24">
        <v>371</v>
      </c>
      <c r="Q124" s="30">
        <v>780000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619</v>
      </c>
      <c r="D125" s="23">
        <v>619</v>
      </c>
      <c r="E125" s="25">
        <v>41974</v>
      </c>
      <c r="F125" s="26">
        <v>41977</v>
      </c>
      <c r="G125" s="27">
        <v>780000</v>
      </c>
      <c r="H125" s="28">
        <v>0</v>
      </c>
      <c r="I125" s="28">
        <v>780000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0</v>
      </c>
      <c r="P125" s="24">
        <v>619</v>
      </c>
      <c r="Q125" s="30">
        <v>780000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496</v>
      </c>
      <c r="D126" s="23">
        <v>496</v>
      </c>
      <c r="E126" s="25">
        <v>41737</v>
      </c>
      <c r="F126" s="26">
        <v>41742</v>
      </c>
      <c r="G126" s="27">
        <v>813150</v>
      </c>
      <c r="H126" s="28">
        <v>0</v>
      </c>
      <c r="I126" s="28">
        <v>813150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0</v>
      </c>
      <c r="P126" s="24">
        <v>496</v>
      </c>
      <c r="Q126" s="30">
        <v>813150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598</v>
      </c>
      <c r="D127" s="23">
        <v>598</v>
      </c>
      <c r="E127" s="25">
        <v>41947</v>
      </c>
      <c r="F127" s="26">
        <v>41951</v>
      </c>
      <c r="G127" s="27">
        <v>815380</v>
      </c>
      <c r="H127" s="28">
        <v>0</v>
      </c>
      <c r="I127" s="28">
        <v>815380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0</v>
      </c>
      <c r="P127" s="24">
        <v>598</v>
      </c>
      <c r="Q127" s="30">
        <v>815380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483</v>
      </c>
      <c r="D128" s="23">
        <v>483</v>
      </c>
      <c r="E128" s="25">
        <v>41731</v>
      </c>
      <c r="F128" s="26">
        <v>41738</v>
      </c>
      <c r="G128" s="27">
        <v>840000</v>
      </c>
      <c r="H128" s="28">
        <v>0</v>
      </c>
      <c r="I128" s="28">
        <v>840000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0</v>
      </c>
      <c r="P128" s="24">
        <v>483</v>
      </c>
      <c r="Q128" s="30">
        <v>840000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449</v>
      </c>
      <c r="D129" s="23">
        <v>449</v>
      </c>
      <c r="E129" s="25">
        <v>41652</v>
      </c>
      <c r="F129" s="26">
        <v>41658</v>
      </c>
      <c r="G129" s="27">
        <v>960000</v>
      </c>
      <c r="H129" s="28">
        <v>0</v>
      </c>
      <c r="I129" s="28">
        <v>960000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0</v>
      </c>
      <c r="P129" s="24">
        <v>449</v>
      </c>
      <c r="Q129" s="30">
        <v>960000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54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459</v>
      </c>
      <c r="D130" s="23">
        <v>459</v>
      </c>
      <c r="E130" s="25">
        <v>41680</v>
      </c>
      <c r="F130" s="26">
        <v>41688</v>
      </c>
      <c r="G130" s="27">
        <v>967280</v>
      </c>
      <c r="H130" s="28">
        <v>0</v>
      </c>
      <c r="I130" s="28">
        <v>967280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0</v>
      </c>
      <c r="P130" s="24">
        <v>459</v>
      </c>
      <c r="Q130" s="30">
        <v>967280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x14ac:dyDescent="0.25">
      <c r="A131" s="35" t="s">
        <v>46</v>
      </c>
      <c r="B131" s="35"/>
      <c r="C131" s="35"/>
      <c r="D131" s="35"/>
      <c r="E131" s="35"/>
      <c r="F131" s="35"/>
      <c r="G131" s="36">
        <f>SUM(G9:G130)</f>
        <v>40011620</v>
      </c>
      <c r="H131" s="36">
        <f>SUM(H9:H130)</f>
        <v>0</v>
      </c>
      <c r="I131" s="36">
        <f>SUM(I9:I130)</f>
        <v>40011620</v>
      </c>
      <c r="J131" s="36">
        <f>SUM(J9:J130)</f>
        <v>0</v>
      </c>
      <c r="K131" s="36">
        <f>SUM(K9:K130)</f>
        <v>0</v>
      </c>
      <c r="L131" s="36">
        <f>SUM(L9:L130)</f>
        <v>0</v>
      </c>
      <c r="M131" s="36">
        <f>SUM(M9:M130)</f>
        <v>0</v>
      </c>
      <c r="N131" s="36">
        <f>SUM(N9:N130)</f>
        <v>0</v>
      </c>
      <c r="O131" s="36">
        <f>SUM(O9:O130)</f>
        <v>0</v>
      </c>
      <c r="P131" s="36"/>
      <c r="Q131" s="36">
        <f>SUM(Q9:Q130)</f>
        <v>40011620</v>
      </c>
      <c r="R131" s="36">
        <f>SUM(R9:R130)</f>
        <v>0</v>
      </c>
      <c r="S131" s="36">
        <f>SUM(S9:S130)</f>
        <v>0</v>
      </c>
      <c r="T131" s="37"/>
      <c r="U131" s="36">
        <f>SUM(U9:U130)</f>
        <v>0</v>
      </c>
      <c r="V131" s="37"/>
      <c r="W131" s="37"/>
      <c r="X131" s="36">
        <f>SUM(X9:X130)</f>
        <v>0</v>
      </c>
      <c r="Y131" s="37"/>
      <c r="Z131" s="36">
        <f>SUM(Z9:Z130)</f>
        <v>0</v>
      </c>
      <c r="AA131" s="36">
        <f>SUM(AA9:AA130)</f>
        <v>0</v>
      </c>
      <c r="AB131" s="36">
        <f>SUM(AB9:AB130)</f>
        <v>0</v>
      </c>
      <c r="AC131" s="36">
        <f>SUM(AC9:AC130)</f>
        <v>0</v>
      </c>
      <c r="AD131" s="36">
        <f>SUM(AD9:AD130)</f>
        <v>0</v>
      </c>
      <c r="AE131" s="36">
        <f>SUM(AE9:AE130)</f>
        <v>0</v>
      </c>
      <c r="AF131" s="36">
        <f>SUM(AF9:AF130)</f>
        <v>0</v>
      </c>
      <c r="AG131" s="36">
        <f>SUM(AG9:AG130)</f>
        <v>0</v>
      </c>
      <c r="AH131" s="38"/>
    </row>
    <row r="134" spans="1:37" x14ac:dyDescent="0.25">
      <c r="B134" s="39" t="s">
        <v>47</v>
      </c>
      <c r="C134" s="40"/>
      <c r="D134" s="41"/>
      <c r="E134" s="40"/>
    </row>
    <row r="135" spans="1:37" x14ac:dyDescent="0.25">
      <c r="B135" s="40"/>
      <c r="C135" s="41"/>
      <c r="D135" s="40"/>
      <c r="E135" s="40"/>
    </row>
    <row r="136" spans="1:37" x14ac:dyDescent="0.25">
      <c r="B136" s="39" t="s">
        <v>48</v>
      </c>
      <c r="C136" s="40"/>
      <c r="D136" s="42" t="s">
        <v>52</v>
      </c>
      <c r="E136" s="40"/>
    </row>
    <row r="137" spans="1:37" x14ac:dyDescent="0.25">
      <c r="B137" s="39" t="s">
        <v>49</v>
      </c>
      <c r="C137" s="40"/>
      <c r="D137" s="43">
        <v>45065</v>
      </c>
      <c r="E137" s="40"/>
    </row>
    <row r="139" spans="1:37" x14ac:dyDescent="0.25">
      <c r="B139" s="39" t="s">
        <v>50</v>
      </c>
      <c r="D139" t="s">
        <v>53</v>
      </c>
    </row>
  </sheetData>
  <mergeCells count="3">
    <mergeCell ref="A7:O7"/>
    <mergeCell ref="P7:AG7"/>
    <mergeCell ref="A131:F131"/>
  </mergeCells>
  <dataValidations disablePrompts="1" count="2">
    <dataValidation type="custom" allowBlank="1" showInputMessage="1" showErrorMessage="1" sqref="AG9:AG130 F9:F130 L9:O130 X9:X130 AE9:AE130 AI9:AI130 Z9:Z130 Q9:Q130" xr:uid="{3592EA52-0965-4CB0-8D6F-F9824FBDADE1}">
      <formula1>0</formula1>
    </dataValidation>
    <dataValidation type="custom" allowBlank="1" showInputMessage="1" showErrorMessage="1" sqref="M6" xr:uid="{FD7E1EA7-A3C5-4680-87B1-36CA3DEAB72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2023-05-29T15:23:44Z</dcterms:created>
  <dcterms:modified xsi:type="dcterms:W3CDTF">2023-05-29T15:24:49Z</dcterms:modified>
</cp:coreProperties>
</file>