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MP SOCI DEL ESTADO CENTRO DE SALUD INMACULADA CONCEPCION/"/>
    </mc:Choice>
  </mc:AlternateContent>
  <xr:revisionPtr revIDLastSave="0" documentId="8_{3A299113-A342-4F0E-9EE8-CA9017E52E1B}" xr6:coauthVersionLast="47" xr6:coauthVersionMax="47" xr10:uidLastSave="{00000000-0000-0000-0000-000000000000}"/>
  <bookViews>
    <workbookView xWindow="20370" yWindow="-120" windowWidth="19440" windowHeight="15000" xr2:uid="{CA710FF4-D65A-4B2D-80BC-C943A7774D4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45" i="1" l="1"/>
  <c r="AD445" i="1"/>
  <c r="AC445" i="1"/>
  <c r="AB445" i="1"/>
  <c r="AA445" i="1"/>
  <c r="M445" i="1"/>
  <c r="L445" i="1"/>
  <c r="H445" i="1"/>
  <c r="AE445" i="1"/>
  <c r="S445" i="1"/>
  <c r="K445" i="1"/>
  <c r="I445" i="1"/>
  <c r="G445" i="1"/>
  <c r="R445" i="1" l="1"/>
  <c r="X445" i="1"/>
  <c r="Z445" i="1"/>
  <c r="J445" i="1"/>
  <c r="U445" i="1"/>
  <c r="N445" i="1"/>
  <c r="Q445" i="1" l="1"/>
  <c r="AG445" i="1"/>
  <c r="O4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tc={718DEEF5-7955-4582-92FB-BACAFD67B322}</author>
    <author>tc={332534D3-251E-43A2-9650-9A3D370CF671}</author>
    <author>tc={BAA24548-988A-48DB-8D0B-91C8665AED0A}</author>
    <author>tc={9F08AE91-8262-4330-90A4-CB981B1434A0}</author>
    <author>tc={E5DC5A55-CB44-4541-A880-41715B5907C4}</author>
    <author>tc={4091F178-6227-445C-8003-4248D801A605}</author>
  </authors>
  <commentList>
    <comment ref="J8" authorId="0" shapeId="0" xr:uid="{718DEEF5-7955-4582-92FB-BACAFD67B32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332534D3-251E-43A2-9650-9A3D370CF67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AA24548-988A-48DB-8D0B-91C8665AED0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F08AE91-8262-4330-90A4-CB981B1434A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E5DC5A55-CB44-4541-A880-41715B5907C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091F178-6227-445C-8003-4248D801A60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<sst xmlns="http://schemas.openxmlformats.org/spreadsheetml/2006/main" count="2227" uniqueCount="59">
  <si>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</si>
  <si>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</si>
  <si>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</si>
  <si>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</si>
  <si>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</si>
  <si>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</si>
  <si>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</si>
  <si>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</si>
  <si>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</si>
  <si>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</si>
  <si>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</si>
  <si>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</si>
  <si>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</si>
  <si>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</si>
  <si>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</si>
  <si>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</si>
  <si>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</si>
  <si>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</si>
  <si>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</si>
  <si>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</si>
  <si>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</si>
  <si>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</si>
  <si>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</si>
  <si>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</si>
  <si>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</si>
  <si>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</si>
  <si>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</si>
  <si>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</si>
  <si>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</si>
  <si>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</si>
  <si>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</si>
  <si>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</si>
  <si>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</si>
  <si>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</si>
  <si>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</si>
  <si>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</si>
  <si>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</si>
  <si>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</si>
  <si>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</si>
  <si>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</si>
  <si>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</si>
  <si>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</si>
  <si>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</si>
  <si>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</si>
  <si>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</si>
  <si>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</si>
  <si>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</si>
  <si>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</si>
  <si>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</si>
  <si>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</si>
  <si>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</si>
  <si>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CENTRO DE SALUD INMACULADA CONCEPCION</t>
  </si>
  <si>
    <t>CANCELADA</t>
  </si>
  <si>
    <t>CONTRATO LIQUIDADO</t>
  </si>
  <si>
    <t>CANCELADA Y MAYOR VALOR COBRADO</t>
  </si>
  <si>
    <t>NO RADICADA</t>
  </si>
  <si>
    <t>CANCELADA Y GLOSA LEGALIZADA</t>
  </si>
  <si>
    <t>ALCIRA PEREZ MORALES</t>
  </si>
  <si>
    <t>MARIA ANGELICA AMELL HERNANDEZ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</si>
</sst>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2EE2D96-D40D-4500-A6CC-44BD8E6BE497}"/>
    <cellStyle name="Normal 4" xfId="3" xr:uid="{0A0A541D-E149-4030-98B7-B400F933F6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E7C6BE2-8063-4D71-8621-2AD49CF69C4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E7C6BE2-8063-4D71-8621-2AD49CF69C47}" id="{718DEEF5-7955-4582-92FB-BACAFD67B322}">
    <text>SUAMTORIA DE GIRO DIRECTO Y ESFUERZO PROPIO</text>
  </threadedComment>
  <threadedComment ref="K8" dT="2020-08-04T16:00:44.11" personId="{1E7C6BE2-8063-4D71-8621-2AD49CF69C47}" id="{332534D3-251E-43A2-9650-9A3D370CF671}">
    <text>SUMATORIA DE PAGOS (DESCUENTOS ,TESORERIA,EMBARGOS)</text>
  </threadedComment>
  <threadedComment ref="R8" dT="2020-08-04T15:59:07.94" personId="{1E7C6BE2-8063-4D71-8621-2AD49CF69C47}" id="{BAA24548-988A-48DB-8D0B-91C8665AED0A}">
    <text>SUMATORIA DE VALORES (PRESCRITAS SALDO DE FACTURAS DE CONTRATO LIQUIDADOS Y OTROS CONCEPTOS (N/A NO RADICADAS)</text>
  </threadedComment>
  <threadedComment ref="X8" dT="2020-08-04T15:55:33.73" personId="{1E7C6BE2-8063-4D71-8621-2AD49CF69C47}" id="{9F08AE91-8262-4330-90A4-CB981B1434A0}">
    <text>SUMATORIA DE LOS VALORES DE GLOSAS LEGALIZADAS Y GLOSAS POR CONCILIAR</text>
  </threadedComment>
  <threadedComment ref="AC8" dT="2020-08-04T15:56:24.52" personId="{1E7C6BE2-8063-4D71-8621-2AD49CF69C47}" id="{E5DC5A55-CB44-4541-A880-41715B5907C4}">
    <text>VALRO INDIVIDUAL DE LA GLOSAS LEGALIZADA</text>
  </threadedComment>
  <threadedComment ref="AE8" dT="2020-08-04T15:56:04.49" personId="{1E7C6BE2-8063-4D71-8621-2AD49CF69C47}" id="{4091F178-6227-445C-8003-4248D801A60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4FC58-7DBE-4A75-BAA3-8F64CFCF3FFD}">
  <dimension ref="A1:AK453"/>
  <sheetViews>
    <sheetView tabSelected="1" zoomScale="70" zoomScaleNormal="70" workbookViewId="0">
      <selection activeCell="E21" sqref="E2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140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425781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6.28515625" bestFit="1" customWidth="1"/>
    <col min="25" max="25" width="10.140625" bestFit="1" customWidth="1"/>
    <col min="26" max="26" width="16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45065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444</v>
      </c>
      <c r="D9" s="23">
        <v>444</v>
      </c>
      <c r="E9" s="25">
        <v>44174</v>
      </c>
      <c r="F9" s="26">
        <v>44174</v>
      </c>
      <c r="G9" s="27">
        <v>1003138</v>
      </c>
      <c r="H9" s="28">
        <v>0</v>
      </c>
      <c r="I9" s="28">
        <v>0</v>
      </c>
      <c r="J9" s="28">
        <v>1003138</v>
      </c>
      <c r="K9" s="29">
        <v>0</v>
      </c>
      <c r="L9" s="28">
        <v>0</v>
      </c>
      <c r="M9" s="28">
        <v>0</v>
      </c>
      <c r="N9" s="28">
        <v>1003138</v>
      </c>
      <c r="O9" s="28">
        <v>0</v>
      </c>
      <c r="P9" s="24">
        <v>444</v>
      </c>
      <c r="Q9" s="30">
        <v>1003138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8765</v>
      </c>
      <c r="D10" s="23">
        <v>8765</v>
      </c>
      <c r="E10" s="25">
        <v>42760</v>
      </c>
      <c r="F10" s="26">
        <v>42873</v>
      </c>
      <c r="G10" s="27">
        <v>100600</v>
      </c>
      <c r="H10" s="28">
        <v>0</v>
      </c>
      <c r="I10" s="28">
        <v>100600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0</v>
      </c>
      <c r="P10" s="24">
        <v>8765</v>
      </c>
      <c r="Q10" s="30">
        <v>100600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1762</v>
      </c>
      <c r="D11" s="23">
        <v>1762</v>
      </c>
      <c r="E11" s="25">
        <v>44287</v>
      </c>
      <c r="F11" s="26">
        <v>44287</v>
      </c>
      <c r="G11" s="27">
        <v>101405</v>
      </c>
      <c r="H11" s="28">
        <v>0</v>
      </c>
      <c r="I11" s="28">
        <v>101405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0</v>
      </c>
      <c r="P11" s="24">
        <v>1762</v>
      </c>
      <c r="Q11" s="30">
        <v>101405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1696</v>
      </c>
      <c r="D12" s="23">
        <v>1696</v>
      </c>
      <c r="E12" s="25">
        <v>44329</v>
      </c>
      <c r="F12" s="26">
        <v>44329</v>
      </c>
      <c r="G12" s="27">
        <v>1024732</v>
      </c>
      <c r="H12" s="28">
        <v>0</v>
      </c>
      <c r="I12" s="28">
        <v>0</v>
      </c>
      <c r="J12" s="28">
        <v>1024732</v>
      </c>
      <c r="K12" s="29">
        <v>0</v>
      </c>
      <c r="L12" s="28">
        <v>0</v>
      </c>
      <c r="M12" s="28">
        <v>0</v>
      </c>
      <c r="N12" s="28">
        <v>1024732</v>
      </c>
      <c r="O12" s="28">
        <v>0</v>
      </c>
      <c r="P12" s="24">
        <v>1696</v>
      </c>
      <c r="Q12" s="30">
        <v>1024732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2976</v>
      </c>
      <c r="D13" s="23">
        <v>2976</v>
      </c>
      <c r="E13" s="25">
        <v>44495</v>
      </c>
      <c r="F13" s="26">
        <v>44495</v>
      </c>
      <c r="G13" s="27">
        <v>103514</v>
      </c>
      <c r="H13" s="28">
        <v>0</v>
      </c>
      <c r="I13" s="28">
        <v>103514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0</v>
      </c>
      <c r="P13" s="24">
        <v>2976</v>
      </c>
      <c r="Q13" s="30">
        <v>103514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27832</v>
      </c>
      <c r="D14" s="23">
        <v>27832</v>
      </c>
      <c r="E14" s="25">
        <v>43579</v>
      </c>
      <c r="F14" s="26">
        <v>43604</v>
      </c>
      <c r="G14" s="27">
        <v>104910</v>
      </c>
      <c r="H14" s="28">
        <v>0</v>
      </c>
      <c r="I14" s="28">
        <v>104910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0</v>
      </c>
      <c r="P14" s="24">
        <v>27832</v>
      </c>
      <c r="Q14" s="30">
        <v>104910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28223</v>
      </c>
      <c r="D15" s="23">
        <v>28223</v>
      </c>
      <c r="E15" s="25">
        <v>43633</v>
      </c>
      <c r="F15" s="26">
        <v>43637</v>
      </c>
      <c r="G15" s="27">
        <v>105488</v>
      </c>
      <c r="H15" s="28">
        <v>0</v>
      </c>
      <c r="I15" s="28">
        <v>105488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0</v>
      </c>
      <c r="P15" s="24">
        <v>28223</v>
      </c>
      <c r="Q15" s="30">
        <v>105488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1991</v>
      </c>
      <c r="D16" s="23">
        <v>1991</v>
      </c>
      <c r="E16" s="25">
        <v>44379</v>
      </c>
      <c r="F16" s="26">
        <v>44379</v>
      </c>
      <c r="G16" s="27">
        <v>1064662</v>
      </c>
      <c r="H16" s="28">
        <v>0</v>
      </c>
      <c r="I16" s="28">
        <v>0</v>
      </c>
      <c r="J16" s="28">
        <v>1064662</v>
      </c>
      <c r="K16" s="29">
        <v>0</v>
      </c>
      <c r="L16" s="28">
        <v>0</v>
      </c>
      <c r="M16" s="28">
        <v>0</v>
      </c>
      <c r="N16" s="28">
        <v>1064662</v>
      </c>
      <c r="O16" s="28">
        <v>0</v>
      </c>
      <c r="P16" s="24">
        <v>1991</v>
      </c>
      <c r="Q16" s="30">
        <v>1064662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2037</v>
      </c>
      <c r="D17" s="23">
        <v>2037</v>
      </c>
      <c r="E17" s="25">
        <v>44390</v>
      </c>
      <c r="F17" s="26">
        <v>44390</v>
      </c>
      <c r="G17" s="27">
        <v>1066691</v>
      </c>
      <c r="H17" s="28">
        <v>0</v>
      </c>
      <c r="I17" s="28">
        <v>0</v>
      </c>
      <c r="J17" s="28">
        <v>1066691</v>
      </c>
      <c r="K17" s="29">
        <v>0</v>
      </c>
      <c r="L17" s="28">
        <v>0</v>
      </c>
      <c r="M17" s="28">
        <v>0</v>
      </c>
      <c r="N17" s="28">
        <v>1066691</v>
      </c>
      <c r="O17" s="28">
        <v>0</v>
      </c>
      <c r="P17" s="24">
        <v>2037</v>
      </c>
      <c r="Q17" s="30">
        <v>1066691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3332</v>
      </c>
      <c r="D18" s="23">
        <v>3332</v>
      </c>
      <c r="E18" s="25">
        <v>44528</v>
      </c>
      <c r="F18" s="26">
        <v>44528</v>
      </c>
      <c r="G18" s="27">
        <v>107110</v>
      </c>
      <c r="H18" s="28">
        <v>0</v>
      </c>
      <c r="I18" s="28">
        <v>107110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0</v>
      </c>
      <c r="P18" s="24">
        <v>3332</v>
      </c>
      <c r="Q18" s="30">
        <v>107110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2208</v>
      </c>
      <c r="D19" s="23">
        <v>2208</v>
      </c>
      <c r="E19" s="25">
        <v>44398</v>
      </c>
      <c r="F19" s="26">
        <v>44424</v>
      </c>
      <c r="G19" s="27">
        <v>107494</v>
      </c>
      <c r="H19" s="28">
        <v>0</v>
      </c>
      <c r="I19" s="28">
        <v>107494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0</v>
      </c>
      <c r="P19" s="24">
        <v>2208</v>
      </c>
      <c r="Q19" s="30">
        <v>107494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2210</v>
      </c>
      <c r="D20" s="23">
        <v>2210</v>
      </c>
      <c r="E20" s="25">
        <v>44398</v>
      </c>
      <c r="F20" s="26">
        <v>44424</v>
      </c>
      <c r="G20" s="27">
        <v>107494</v>
      </c>
      <c r="H20" s="28">
        <v>0</v>
      </c>
      <c r="I20" s="28">
        <v>107494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0</v>
      </c>
      <c r="P20" s="24">
        <v>2210</v>
      </c>
      <c r="Q20" s="30">
        <v>107494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2212</v>
      </c>
      <c r="D21" s="23">
        <v>2212</v>
      </c>
      <c r="E21" s="25">
        <v>44398</v>
      </c>
      <c r="F21" s="26">
        <v>44424</v>
      </c>
      <c r="G21" s="27">
        <v>107494</v>
      </c>
      <c r="H21" s="28">
        <v>0</v>
      </c>
      <c r="I21" s="28">
        <v>107494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0</v>
      </c>
      <c r="P21" s="24">
        <v>2212</v>
      </c>
      <c r="Q21" s="30">
        <v>107494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27810</v>
      </c>
      <c r="D22" s="23">
        <v>27810</v>
      </c>
      <c r="E22" s="25">
        <v>43614</v>
      </c>
      <c r="F22" s="26">
        <v>43636</v>
      </c>
      <c r="G22" s="27">
        <v>107580</v>
      </c>
      <c r="H22" s="28">
        <v>0</v>
      </c>
      <c r="I22" s="28">
        <v>107580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0</v>
      </c>
      <c r="P22" s="24">
        <v>27810</v>
      </c>
      <c r="Q22" s="30">
        <v>107580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27000</v>
      </c>
      <c r="D23" s="23">
        <v>27000</v>
      </c>
      <c r="E23" s="25">
        <v>43518</v>
      </c>
      <c r="F23" s="26">
        <v>43532</v>
      </c>
      <c r="G23" s="27">
        <v>108395</v>
      </c>
      <c r="H23" s="28">
        <v>0</v>
      </c>
      <c r="I23" s="28">
        <v>108395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0</v>
      </c>
      <c r="P23" s="24">
        <v>27000</v>
      </c>
      <c r="Q23" s="30">
        <v>108395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30635</v>
      </c>
      <c r="D24" s="23">
        <v>30635</v>
      </c>
      <c r="E24" s="25">
        <v>43886</v>
      </c>
      <c r="F24" s="26">
        <v>43900</v>
      </c>
      <c r="G24" s="27">
        <v>108795</v>
      </c>
      <c r="H24" s="28">
        <v>0</v>
      </c>
      <c r="I24" s="28">
        <v>108795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0</v>
      </c>
      <c r="P24" s="24">
        <v>30635</v>
      </c>
      <c r="Q24" s="30">
        <v>108795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27822</v>
      </c>
      <c r="D25" s="23">
        <v>27822</v>
      </c>
      <c r="E25" s="25">
        <v>43573</v>
      </c>
      <c r="F25" s="26">
        <v>43604</v>
      </c>
      <c r="G25" s="27">
        <v>109562</v>
      </c>
      <c r="H25" s="28">
        <v>0</v>
      </c>
      <c r="I25" s="28">
        <v>109562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0</v>
      </c>
      <c r="P25" s="24">
        <v>27822</v>
      </c>
      <c r="Q25" s="30">
        <v>109562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27802</v>
      </c>
      <c r="D26" s="23">
        <v>27802</v>
      </c>
      <c r="E26" s="25">
        <v>43608</v>
      </c>
      <c r="F26" s="26">
        <v>43634</v>
      </c>
      <c r="G26" s="27">
        <v>109650</v>
      </c>
      <c r="H26" s="28">
        <v>0</v>
      </c>
      <c r="I26" s="28">
        <v>109650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0</v>
      </c>
      <c r="P26" s="24">
        <v>27802</v>
      </c>
      <c r="Q26" s="30">
        <v>109650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11031</v>
      </c>
      <c r="D27" s="23">
        <v>11031</v>
      </c>
      <c r="E27" s="25">
        <v>42610</v>
      </c>
      <c r="F27" s="26">
        <v>42711</v>
      </c>
      <c r="G27" s="27">
        <v>110209</v>
      </c>
      <c r="H27" s="28">
        <v>0</v>
      </c>
      <c r="I27" s="28">
        <v>110209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0</v>
      </c>
      <c r="P27" s="24">
        <v>11031</v>
      </c>
      <c r="Q27" s="30">
        <v>110209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13075</v>
      </c>
      <c r="D28" s="23">
        <v>13075</v>
      </c>
      <c r="E28" s="25">
        <v>42822</v>
      </c>
      <c r="F28" s="26">
        <v>42873</v>
      </c>
      <c r="G28" s="27">
        <v>110209</v>
      </c>
      <c r="H28" s="28">
        <v>0</v>
      </c>
      <c r="I28" s="28">
        <v>110209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0</v>
      </c>
      <c r="P28" s="24">
        <v>13075</v>
      </c>
      <c r="Q28" s="30">
        <v>110209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1874</v>
      </c>
      <c r="D29" s="23">
        <v>1874</v>
      </c>
      <c r="E29" s="25">
        <v>44291</v>
      </c>
      <c r="F29" s="26">
        <v>44291</v>
      </c>
      <c r="G29" s="27">
        <v>110440</v>
      </c>
      <c r="H29" s="28">
        <v>0</v>
      </c>
      <c r="I29" s="28">
        <v>110440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0</v>
      </c>
      <c r="P29" s="24">
        <v>1874</v>
      </c>
      <c r="Q29" s="30">
        <v>110440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9641</v>
      </c>
      <c r="D30" s="23">
        <v>9641</v>
      </c>
      <c r="E30" s="25">
        <v>44056</v>
      </c>
      <c r="F30" s="26">
        <v>44068</v>
      </c>
      <c r="G30" s="27">
        <v>1114052</v>
      </c>
      <c r="H30" s="28">
        <v>0</v>
      </c>
      <c r="I30" s="28">
        <v>76287.5</v>
      </c>
      <c r="J30" s="28">
        <v>1037764.5</v>
      </c>
      <c r="K30" s="29">
        <v>0</v>
      </c>
      <c r="L30" s="28">
        <v>0</v>
      </c>
      <c r="M30" s="28">
        <v>0</v>
      </c>
      <c r="N30" s="28">
        <v>1037764.5</v>
      </c>
      <c r="O30" s="28">
        <v>0</v>
      </c>
      <c r="P30" s="24">
        <v>9641</v>
      </c>
      <c r="Q30" s="30">
        <v>1114052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8785</v>
      </c>
      <c r="D31" s="23">
        <v>8785</v>
      </c>
      <c r="E31" s="25">
        <v>42779</v>
      </c>
      <c r="F31" s="26">
        <v>42873</v>
      </c>
      <c r="G31" s="27">
        <v>111705</v>
      </c>
      <c r="H31" s="28">
        <v>0</v>
      </c>
      <c r="I31" s="28">
        <v>111705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0</v>
      </c>
      <c r="P31" s="24">
        <v>8785</v>
      </c>
      <c r="Q31" s="30">
        <v>111705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15849</v>
      </c>
      <c r="D32" s="23">
        <v>15849</v>
      </c>
      <c r="E32" s="25">
        <v>42844</v>
      </c>
      <c r="F32" s="26">
        <v>42873</v>
      </c>
      <c r="G32" s="27">
        <v>111980</v>
      </c>
      <c r="H32" s="28">
        <v>0</v>
      </c>
      <c r="I32" s="28">
        <v>111980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0</v>
      </c>
      <c r="P32" s="24">
        <v>15849</v>
      </c>
      <c r="Q32" s="30">
        <v>111980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27741</v>
      </c>
      <c r="D33" s="23">
        <v>27741</v>
      </c>
      <c r="E33" s="25">
        <v>43587</v>
      </c>
      <c r="F33" s="26">
        <v>43635</v>
      </c>
      <c r="G33" s="27">
        <v>112000</v>
      </c>
      <c r="H33" s="28">
        <v>0</v>
      </c>
      <c r="I33" s="28">
        <v>112000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0</v>
      </c>
      <c r="P33" s="24">
        <v>27741</v>
      </c>
      <c r="Q33" s="30">
        <v>112000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2202</v>
      </c>
      <c r="D34" s="23">
        <v>2202</v>
      </c>
      <c r="E34" s="25">
        <v>44398</v>
      </c>
      <c r="F34" s="26">
        <v>44424</v>
      </c>
      <c r="G34" s="27">
        <v>112025</v>
      </c>
      <c r="H34" s="28">
        <v>0</v>
      </c>
      <c r="I34" s="28">
        <v>112025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0</v>
      </c>
      <c r="P34" s="24">
        <v>2202</v>
      </c>
      <c r="Q34" s="30">
        <v>112025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2204</v>
      </c>
      <c r="D35" s="23">
        <v>2204</v>
      </c>
      <c r="E35" s="25">
        <v>44398</v>
      </c>
      <c r="F35" s="26">
        <v>44424</v>
      </c>
      <c r="G35" s="27">
        <v>112025</v>
      </c>
      <c r="H35" s="28">
        <v>0</v>
      </c>
      <c r="I35" s="28">
        <v>112025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0</v>
      </c>
      <c r="P35" s="24">
        <v>2204</v>
      </c>
      <c r="Q35" s="30">
        <v>112025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2206</v>
      </c>
      <c r="D36" s="23">
        <v>2206</v>
      </c>
      <c r="E36" s="25">
        <v>44398</v>
      </c>
      <c r="F36" s="26">
        <v>44424</v>
      </c>
      <c r="G36" s="27">
        <v>112025</v>
      </c>
      <c r="H36" s="28">
        <v>0</v>
      </c>
      <c r="I36" s="28">
        <v>112025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0</v>
      </c>
      <c r="P36" s="24">
        <v>2206</v>
      </c>
      <c r="Q36" s="30">
        <v>112025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668</v>
      </c>
      <c r="D37" s="23">
        <v>668</v>
      </c>
      <c r="E37" s="25">
        <v>44196</v>
      </c>
      <c r="F37" s="26">
        <v>44209</v>
      </c>
      <c r="G37" s="27">
        <v>1125131</v>
      </c>
      <c r="H37" s="28">
        <v>0</v>
      </c>
      <c r="I37" s="28">
        <v>0</v>
      </c>
      <c r="J37" s="28">
        <v>1125131</v>
      </c>
      <c r="K37" s="29">
        <v>0</v>
      </c>
      <c r="L37" s="28">
        <v>0</v>
      </c>
      <c r="M37" s="28">
        <v>0</v>
      </c>
      <c r="N37" s="28">
        <v>1125131</v>
      </c>
      <c r="O37" s="28">
        <v>0</v>
      </c>
      <c r="P37" s="24">
        <v>668</v>
      </c>
      <c r="Q37" s="30">
        <v>1125131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32707</v>
      </c>
      <c r="D38" s="23">
        <v>32707</v>
      </c>
      <c r="E38" s="25">
        <v>44017</v>
      </c>
      <c r="F38" s="26">
        <v>44048</v>
      </c>
      <c r="G38" s="27">
        <v>112620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112620</v>
      </c>
      <c r="P38" s="24">
        <v>0</v>
      </c>
      <c r="Q38" s="30">
        <v>0</v>
      </c>
      <c r="R38" s="31">
        <v>112620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2987</v>
      </c>
      <c r="D39" s="23">
        <v>2987</v>
      </c>
      <c r="E39" s="25">
        <v>44514</v>
      </c>
      <c r="F39" s="26">
        <v>44514</v>
      </c>
      <c r="G39" s="27">
        <v>113354</v>
      </c>
      <c r="H39" s="28">
        <v>0</v>
      </c>
      <c r="I39" s="28">
        <v>113354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0</v>
      </c>
      <c r="P39" s="24">
        <v>2987</v>
      </c>
      <c r="Q39" s="30">
        <v>113354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1965</v>
      </c>
      <c r="D40" s="23">
        <v>1965</v>
      </c>
      <c r="E40" s="25">
        <v>44319</v>
      </c>
      <c r="F40" s="26">
        <v>44319</v>
      </c>
      <c r="G40" s="27">
        <v>113589</v>
      </c>
      <c r="H40" s="28">
        <v>0</v>
      </c>
      <c r="I40" s="28">
        <v>113589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0</v>
      </c>
      <c r="P40" s="24">
        <v>1965</v>
      </c>
      <c r="Q40" s="30">
        <v>113589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3100</v>
      </c>
      <c r="D41" s="23">
        <v>3100</v>
      </c>
      <c r="E41" s="25">
        <v>44511</v>
      </c>
      <c r="F41" s="26">
        <v>44511</v>
      </c>
      <c r="G41" s="27">
        <v>114414</v>
      </c>
      <c r="H41" s="28">
        <v>0</v>
      </c>
      <c r="I41" s="28">
        <v>114414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0</v>
      </c>
      <c r="P41" s="24">
        <v>3100</v>
      </c>
      <c r="Q41" s="30">
        <v>114414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13091</v>
      </c>
      <c r="D42" s="23">
        <v>13091</v>
      </c>
      <c r="E42" s="25">
        <v>42808</v>
      </c>
      <c r="F42" s="26">
        <v>42873</v>
      </c>
      <c r="G42" s="27">
        <v>114815</v>
      </c>
      <c r="H42" s="28">
        <v>0</v>
      </c>
      <c r="I42" s="28">
        <v>114815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0</v>
      </c>
      <c r="P42" s="24">
        <v>13091</v>
      </c>
      <c r="Q42" s="30">
        <v>114815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3104</v>
      </c>
      <c r="D43" s="23">
        <v>3104</v>
      </c>
      <c r="E43" s="25">
        <v>44522</v>
      </c>
      <c r="F43" s="26">
        <v>44522</v>
      </c>
      <c r="G43" s="27">
        <v>117765</v>
      </c>
      <c r="H43" s="28">
        <v>0</v>
      </c>
      <c r="I43" s="28">
        <v>117765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0</v>
      </c>
      <c r="P43" s="24">
        <v>3104</v>
      </c>
      <c r="Q43" s="30">
        <v>117765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1758</v>
      </c>
      <c r="D44" s="23">
        <v>1758</v>
      </c>
      <c r="E44" s="25">
        <v>44302</v>
      </c>
      <c r="F44" s="26">
        <v>44302</v>
      </c>
      <c r="G44" s="27">
        <v>117885</v>
      </c>
      <c r="H44" s="28">
        <v>0</v>
      </c>
      <c r="I44" s="28">
        <v>117885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0</v>
      </c>
      <c r="P44" s="24">
        <v>1758</v>
      </c>
      <c r="Q44" s="30">
        <v>117885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27798</v>
      </c>
      <c r="D45" s="23">
        <v>27798</v>
      </c>
      <c r="E45" s="25">
        <v>43604</v>
      </c>
      <c r="F45" s="26">
        <v>43634</v>
      </c>
      <c r="G45" s="27">
        <v>118974</v>
      </c>
      <c r="H45" s="28">
        <v>0</v>
      </c>
      <c r="I45" s="28">
        <v>118974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0</v>
      </c>
      <c r="P45" s="24">
        <v>27798</v>
      </c>
      <c r="Q45" s="30">
        <v>118974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3489</v>
      </c>
      <c r="D46" s="23">
        <v>3489</v>
      </c>
      <c r="E46" s="25">
        <v>44559</v>
      </c>
      <c r="F46" s="26">
        <v>44559</v>
      </c>
      <c r="G46" s="27">
        <v>119709</v>
      </c>
      <c r="H46" s="28">
        <v>0</v>
      </c>
      <c r="I46" s="28">
        <v>119709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0</v>
      </c>
      <c r="P46" s="24">
        <v>3489</v>
      </c>
      <c r="Q46" s="30">
        <v>119709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243</v>
      </c>
      <c r="D47" s="23">
        <v>243</v>
      </c>
      <c r="E47" s="25">
        <v>44135</v>
      </c>
      <c r="F47" s="26">
        <v>44148</v>
      </c>
      <c r="G47" s="27">
        <v>1214552</v>
      </c>
      <c r="H47" s="28">
        <v>0</v>
      </c>
      <c r="I47" s="28">
        <v>0</v>
      </c>
      <c r="J47" s="28">
        <v>1214552</v>
      </c>
      <c r="K47" s="29">
        <v>0</v>
      </c>
      <c r="L47" s="28">
        <v>0</v>
      </c>
      <c r="M47" s="28">
        <v>0</v>
      </c>
      <c r="N47" s="28">
        <v>1214552</v>
      </c>
      <c r="O47" s="28">
        <v>0</v>
      </c>
      <c r="P47" s="24">
        <v>243</v>
      </c>
      <c r="Q47" s="30">
        <v>1214552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1697</v>
      </c>
      <c r="D48" s="23">
        <v>1697</v>
      </c>
      <c r="E48" s="25">
        <v>44329</v>
      </c>
      <c r="F48" s="26">
        <v>44329</v>
      </c>
      <c r="G48" s="27">
        <v>1220579</v>
      </c>
      <c r="H48" s="28">
        <v>0</v>
      </c>
      <c r="I48" s="28">
        <v>0</v>
      </c>
      <c r="J48" s="28">
        <v>1220579</v>
      </c>
      <c r="K48" s="29">
        <v>0</v>
      </c>
      <c r="L48" s="28">
        <v>0</v>
      </c>
      <c r="M48" s="28">
        <v>0</v>
      </c>
      <c r="N48" s="28">
        <v>1220579</v>
      </c>
      <c r="O48" s="28">
        <v>0</v>
      </c>
      <c r="P48" s="24">
        <v>1697</v>
      </c>
      <c r="Q48" s="30">
        <v>1220579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9418</v>
      </c>
      <c r="D49" s="23">
        <v>9418</v>
      </c>
      <c r="E49" s="25">
        <v>43647</v>
      </c>
      <c r="F49" s="26">
        <v>43697</v>
      </c>
      <c r="G49" s="27">
        <v>12248791</v>
      </c>
      <c r="H49" s="28">
        <v>0</v>
      </c>
      <c r="I49" s="28">
        <v>12248791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0</v>
      </c>
      <c r="P49" s="24">
        <v>9418</v>
      </c>
      <c r="Q49" s="30">
        <v>12248791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15696</v>
      </c>
      <c r="D50" s="23">
        <v>15696</v>
      </c>
      <c r="E50" s="25">
        <v>42842</v>
      </c>
      <c r="F50" s="26">
        <v>42873</v>
      </c>
      <c r="G50" s="27">
        <v>122675</v>
      </c>
      <c r="H50" s="28">
        <v>0</v>
      </c>
      <c r="I50" s="28">
        <v>122675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0</v>
      </c>
      <c r="P50" s="24">
        <v>15696</v>
      </c>
      <c r="Q50" s="30">
        <v>122675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1992</v>
      </c>
      <c r="D51" s="23">
        <v>1992</v>
      </c>
      <c r="E51" s="25">
        <v>44379</v>
      </c>
      <c r="F51" s="26">
        <v>44379</v>
      </c>
      <c r="G51" s="27">
        <v>1227432</v>
      </c>
      <c r="H51" s="28">
        <v>0</v>
      </c>
      <c r="I51" s="28">
        <v>0</v>
      </c>
      <c r="J51" s="28">
        <v>1227432</v>
      </c>
      <c r="K51" s="29">
        <v>0</v>
      </c>
      <c r="L51" s="28">
        <v>0</v>
      </c>
      <c r="M51" s="28">
        <v>0</v>
      </c>
      <c r="N51" s="28">
        <v>1227432</v>
      </c>
      <c r="O51" s="28">
        <v>0</v>
      </c>
      <c r="P51" s="24">
        <v>1992</v>
      </c>
      <c r="Q51" s="30">
        <v>1227432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3414</v>
      </c>
      <c r="D52" s="23">
        <v>3414</v>
      </c>
      <c r="E52" s="25">
        <v>44548</v>
      </c>
      <c r="F52" s="26">
        <v>44548</v>
      </c>
      <c r="G52" s="27">
        <v>122747</v>
      </c>
      <c r="H52" s="28">
        <v>0</v>
      </c>
      <c r="I52" s="28">
        <v>122747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0</v>
      </c>
      <c r="P52" s="24">
        <v>3414</v>
      </c>
      <c r="Q52" s="30">
        <v>122747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445</v>
      </c>
      <c r="D53" s="23">
        <v>445</v>
      </c>
      <c r="E53" s="25">
        <v>44174</v>
      </c>
      <c r="F53" s="26">
        <v>44174</v>
      </c>
      <c r="G53" s="27">
        <v>1230073</v>
      </c>
      <c r="H53" s="28">
        <v>0</v>
      </c>
      <c r="I53" s="28">
        <v>0</v>
      </c>
      <c r="J53" s="28">
        <v>1230073</v>
      </c>
      <c r="K53" s="29">
        <v>0</v>
      </c>
      <c r="L53" s="28">
        <v>0</v>
      </c>
      <c r="M53" s="28">
        <v>0</v>
      </c>
      <c r="N53" s="28">
        <v>1230073</v>
      </c>
      <c r="O53" s="28">
        <v>0</v>
      </c>
      <c r="P53" s="24">
        <v>445</v>
      </c>
      <c r="Q53" s="30">
        <v>1230073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2038</v>
      </c>
      <c r="D54" s="23">
        <v>2038</v>
      </c>
      <c r="E54" s="25">
        <v>44390</v>
      </c>
      <c r="F54" s="26">
        <v>44390</v>
      </c>
      <c r="G54" s="27">
        <v>1233447</v>
      </c>
      <c r="H54" s="28">
        <v>0</v>
      </c>
      <c r="I54" s="28">
        <v>0</v>
      </c>
      <c r="J54" s="28">
        <v>1233447</v>
      </c>
      <c r="K54" s="29">
        <v>0</v>
      </c>
      <c r="L54" s="28">
        <v>0</v>
      </c>
      <c r="M54" s="28">
        <v>0</v>
      </c>
      <c r="N54" s="28">
        <v>1233447</v>
      </c>
      <c r="O54" s="28">
        <v>0</v>
      </c>
      <c r="P54" s="24">
        <v>2038</v>
      </c>
      <c r="Q54" s="30">
        <v>1233447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13094</v>
      </c>
      <c r="D55" s="23">
        <v>13094</v>
      </c>
      <c r="E55" s="25">
        <v>42811</v>
      </c>
      <c r="F55" s="26">
        <v>42873</v>
      </c>
      <c r="G55" s="27">
        <v>123425</v>
      </c>
      <c r="H55" s="28">
        <v>0</v>
      </c>
      <c r="I55" s="28">
        <v>123425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0</v>
      </c>
      <c r="P55" s="24">
        <v>13094</v>
      </c>
      <c r="Q55" s="30">
        <v>123425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27186</v>
      </c>
      <c r="D56" s="23">
        <v>27186</v>
      </c>
      <c r="E56" s="25">
        <v>43543</v>
      </c>
      <c r="F56" s="26">
        <v>43570</v>
      </c>
      <c r="G56" s="27">
        <v>124930</v>
      </c>
      <c r="H56" s="28">
        <v>0</v>
      </c>
      <c r="I56" s="28">
        <v>124930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0</v>
      </c>
      <c r="P56" s="24">
        <v>27186</v>
      </c>
      <c r="Q56" s="30">
        <v>124930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3420</v>
      </c>
      <c r="D57" s="23">
        <v>3420</v>
      </c>
      <c r="E57" s="25">
        <v>44551</v>
      </c>
      <c r="F57" s="26">
        <v>44551</v>
      </c>
      <c r="G57" s="27">
        <v>126980</v>
      </c>
      <c r="H57" s="28">
        <v>0</v>
      </c>
      <c r="I57" s="28">
        <v>126980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0</v>
      </c>
      <c r="P57" s="24">
        <v>3420</v>
      </c>
      <c r="Q57" s="30">
        <v>126980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27800</v>
      </c>
      <c r="D58" s="23">
        <v>27800</v>
      </c>
      <c r="E58" s="25">
        <v>43606</v>
      </c>
      <c r="F58" s="26">
        <v>43636</v>
      </c>
      <c r="G58" s="27">
        <v>127380</v>
      </c>
      <c r="H58" s="28">
        <v>0</v>
      </c>
      <c r="I58" s="28">
        <v>127380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0</v>
      </c>
      <c r="P58" s="24">
        <v>27800</v>
      </c>
      <c r="Q58" s="30">
        <v>127380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32648</v>
      </c>
      <c r="D59" s="23">
        <v>32648</v>
      </c>
      <c r="E59" s="25">
        <v>44026</v>
      </c>
      <c r="F59" s="26">
        <v>44048</v>
      </c>
      <c r="G59" s="27">
        <v>132505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132505</v>
      </c>
      <c r="P59" s="24">
        <v>0</v>
      </c>
      <c r="Q59" s="30">
        <v>0</v>
      </c>
      <c r="R59" s="31">
        <v>132505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55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9633</v>
      </c>
      <c r="D60" s="23">
        <v>9633</v>
      </c>
      <c r="E60" s="25">
        <v>44050</v>
      </c>
      <c r="F60" s="26">
        <v>44055</v>
      </c>
      <c r="G60" s="27">
        <v>13443885</v>
      </c>
      <c r="H60" s="28">
        <v>0</v>
      </c>
      <c r="I60" s="28">
        <v>0</v>
      </c>
      <c r="J60" s="28">
        <v>13443885</v>
      </c>
      <c r="K60" s="29">
        <v>0</v>
      </c>
      <c r="L60" s="28">
        <v>0</v>
      </c>
      <c r="M60" s="28">
        <v>0</v>
      </c>
      <c r="N60" s="28">
        <v>13443885</v>
      </c>
      <c r="O60" s="28">
        <v>0</v>
      </c>
      <c r="P60" s="24">
        <v>9633</v>
      </c>
      <c r="Q60" s="30">
        <v>13443885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9342</v>
      </c>
      <c r="D61" s="23">
        <v>9342</v>
      </c>
      <c r="E61" s="25">
        <v>43536</v>
      </c>
      <c r="F61" s="26">
        <v>43564</v>
      </c>
      <c r="G61" s="27">
        <v>13516948</v>
      </c>
      <c r="H61" s="28">
        <v>0</v>
      </c>
      <c r="I61" s="28">
        <v>13516948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0</v>
      </c>
      <c r="P61" s="24">
        <v>9342</v>
      </c>
      <c r="Q61" s="30">
        <v>13516948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440</v>
      </c>
      <c r="D62" s="23">
        <v>440</v>
      </c>
      <c r="E62" s="25">
        <v>44174</v>
      </c>
      <c r="F62" s="26">
        <v>44174</v>
      </c>
      <c r="G62" s="27">
        <v>13556520</v>
      </c>
      <c r="H62" s="28">
        <v>0</v>
      </c>
      <c r="I62" s="28">
        <v>0</v>
      </c>
      <c r="J62" s="28">
        <v>13556520</v>
      </c>
      <c r="K62" s="29">
        <v>0</v>
      </c>
      <c r="L62" s="28">
        <v>0</v>
      </c>
      <c r="M62" s="28">
        <v>0</v>
      </c>
      <c r="N62" s="28">
        <v>13556520</v>
      </c>
      <c r="O62" s="28">
        <v>0</v>
      </c>
      <c r="P62" s="24">
        <v>440</v>
      </c>
      <c r="Q62" s="30">
        <v>13556520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52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234</v>
      </c>
      <c r="D63" s="23">
        <v>234</v>
      </c>
      <c r="E63" s="25">
        <v>44135</v>
      </c>
      <c r="F63" s="26">
        <v>44148</v>
      </c>
      <c r="G63" s="27">
        <v>13558485</v>
      </c>
      <c r="H63" s="28">
        <v>0</v>
      </c>
      <c r="I63" s="28">
        <v>0</v>
      </c>
      <c r="J63" s="28">
        <v>13558485</v>
      </c>
      <c r="K63" s="29">
        <v>0</v>
      </c>
      <c r="L63" s="28">
        <v>0</v>
      </c>
      <c r="M63" s="28">
        <v>0</v>
      </c>
      <c r="N63" s="28">
        <v>13558485</v>
      </c>
      <c r="O63" s="28">
        <v>0</v>
      </c>
      <c r="P63" s="24">
        <v>234</v>
      </c>
      <c r="Q63" s="30">
        <v>13558485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669</v>
      </c>
      <c r="D64" s="23">
        <v>669</v>
      </c>
      <c r="E64" s="25">
        <v>44196</v>
      </c>
      <c r="F64" s="26">
        <v>44209</v>
      </c>
      <c r="G64" s="27">
        <v>1358853</v>
      </c>
      <c r="H64" s="28">
        <v>0</v>
      </c>
      <c r="I64" s="28">
        <v>0</v>
      </c>
      <c r="J64" s="28">
        <v>1358853</v>
      </c>
      <c r="K64" s="29">
        <v>0</v>
      </c>
      <c r="L64" s="28">
        <v>0</v>
      </c>
      <c r="M64" s="28">
        <v>0</v>
      </c>
      <c r="N64" s="28">
        <v>1358853</v>
      </c>
      <c r="O64" s="28">
        <v>0</v>
      </c>
      <c r="P64" s="24">
        <v>669</v>
      </c>
      <c r="Q64" s="30">
        <v>1358853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52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1692</v>
      </c>
      <c r="D65" s="23">
        <v>1692</v>
      </c>
      <c r="E65" s="25">
        <v>44327</v>
      </c>
      <c r="F65" s="26">
        <v>44327</v>
      </c>
      <c r="G65" s="27">
        <v>13643435</v>
      </c>
      <c r="H65" s="28">
        <v>0</v>
      </c>
      <c r="I65" s="28">
        <v>0</v>
      </c>
      <c r="J65" s="28">
        <v>13643435</v>
      </c>
      <c r="K65" s="29">
        <v>0</v>
      </c>
      <c r="L65" s="28">
        <v>0</v>
      </c>
      <c r="M65" s="28">
        <v>0</v>
      </c>
      <c r="N65" s="28">
        <v>13643435</v>
      </c>
      <c r="O65" s="28">
        <v>0</v>
      </c>
      <c r="P65" s="24">
        <v>1692</v>
      </c>
      <c r="Q65" s="30">
        <v>13643435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52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2032</v>
      </c>
      <c r="D66" s="23">
        <v>2032</v>
      </c>
      <c r="E66" s="25">
        <v>44390</v>
      </c>
      <c r="F66" s="26">
        <v>44390</v>
      </c>
      <c r="G66" s="27">
        <v>13708268</v>
      </c>
      <c r="H66" s="28">
        <v>0</v>
      </c>
      <c r="I66" s="28">
        <v>0</v>
      </c>
      <c r="J66" s="28">
        <v>13708268</v>
      </c>
      <c r="K66" s="29">
        <v>0</v>
      </c>
      <c r="L66" s="28">
        <v>0</v>
      </c>
      <c r="M66" s="28">
        <v>0</v>
      </c>
      <c r="N66" s="28">
        <v>13708268</v>
      </c>
      <c r="O66" s="28">
        <v>0</v>
      </c>
      <c r="P66" s="24">
        <v>2032</v>
      </c>
      <c r="Q66" s="30">
        <v>13708268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52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15810</v>
      </c>
      <c r="D67" s="23">
        <v>15810</v>
      </c>
      <c r="E67" s="25">
        <v>42843</v>
      </c>
      <c r="F67" s="26">
        <v>42873</v>
      </c>
      <c r="G67" s="27">
        <v>139625</v>
      </c>
      <c r="H67" s="28">
        <v>0</v>
      </c>
      <c r="I67" s="28">
        <v>139625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0</v>
      </c>
      <c r="P67" s="24">
        <v>15810</v>
      </c>
      <c r="Q67" s="30">
        <v>139625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1986</v>
      </c>
      <c r="D68" s="23">
        <v>1986</v>
      </c>
      <c r="E68" s="25">
        <v>44379</v>
      </c>
      <c r="F68" s="26">
        <v>44379</v>
      </c>
      <c r="G68" s="27">
        <v>14130581</v>
      </c>
      <c r="H68" s="28">
        <v>0</v>
      </c>
      <c r="I68" s="28">
        <v>0</v>
      </c>
      <c r="J68" s="28">
        <v>14130581</v>
      </c>
      <c r="K68" s="29">
        <v>0</v>
      </c>
      <c r="L68" s="28">
        <v>0</v>
      </c>
      <c r="M68" s="28">
        <v>0</v>
      </c>
      <c r="N68" s="28">
        <v>14130581</v>
      </c>
      <c r="O68" s="28">
        <v>0</v>
      </c>
      <c r="P68" s="24">
        <v>1986</v>
      </c>
      <c r="Q68" s="30">
        <v>14130581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30600</v>
      </c>
      <c r="D69" s="23">
        <v>30600</v>
      </c>
      <c r="E69" s="25">
        <v>43883</v>
      </c>
      <c r="F69" s="26">
        <v>43900</v>
      </c>
      <c r="G69" s="27">
        <v>141578</v>
      </c>
      <c r="H69" s="28">
        <v>0</v>
      </c>
      <c r="I69" s="28">
        <v>141578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0</v>
      </c>
      <c r="P69" s="24">
        <v>30600</v>
      </c>
      <c r="Q69" s="30">
        <v>141578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9128</v>
      </c>
      <c r="D70" s="23">
        <v>9128</v>
      </c>
      <c r="E70" s="25">
        <v>43209</v>
      </c>
      <c r="F70" s="26">
        <v>43270</v>
      </c>
      <c r="G70" s="27">
        <v>142964</v>
      </c>
      <c r="H70" s="28">
        <v>0</v>
      </c>
      <c r="I70" s="28">
        <v>142964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0</v>
      </c>
      <c r="P70" s="24">
        <v>9128</v>
      </c>
      <c r="Q70" s="30">
        <v>142964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2965</v>
      </c>
      <c r="D71" s="23">
        <v>2965</v>
      </c>
      <c r="E71" s="25">
        <v>44479</v>
      </c>
      <c r="F71" s="26">
        <v>44479</v>
      </c>
      <c r="G71" s="27">
        <v>144069</v>
      </c>
      <c r="H71" s="28">
        <v>0</v>
      </c>
      <c r="I71" s="28">
        <v>144069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0</v>
      </c>
      <c r="P71" s="24">
        <v>2965</v>
      </c>
      <c r="Q71" s="30">
        <v>144069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32704</v>
      </c>
      <c r="D72" s="23">
        <v>32704</v>
      </c>
      <c r="E72" s="25">
        <v>44019</v>
      </c>
      <c r="F72" s="26">
        <v>44048</v>
      </c>
      <c r="G72" s="27">
        <v>144740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144740</v>
      </c>
      <c r="P72" s="24">
        <v>0</v>
      </c>
      <c r="Q72" s="30">
        <v>0</v>
      </c>
      <c r="R72" s="31">
        <v>144740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2027</v>
      </c>
      <c r="D73" s="23">
        <v>2027</v>
      </c>
      <c r="E73" s="25">
        <v>44336</v>
      </c>
      <c r="F73" s="26">
        <v>44336</v>
      </c>
      <c r="G73" s="27">
        <v>145059</v>
      </c>
      <c r="H73" s="28">
        <v>0</v>
      </c>
      <c r="I73" s="28">
        <v>145059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0</v>
      </c>
      <c r="P73" s="24">
        <v>2027</v>
      </c>
      <c r="Q73" s="30">
        <v>145059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2282</v>
      </c>
      <c r="D74" s="23">
        <v>2282</v>
      </c>
      <c r="E74" s="25">
        <v>44363</v>
      </c>
      <c r="F74" s="26">
        <v>44363</v>
      </c>
      <c r="G74" s="27">
        <v>145711</v>
      </c>
      <c r="H74" s="28">
        <v>0</v>
      </c>
      <c r="I74" s="28">
        <v>145711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0</v>
      </c>
      <c r="P74" s="24">
        <v>2282</v>
      </c>
      <c r="Q74" s="30">
        <v>145711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8918</v>
      </c>
      <c r="D75" s="23">
        <v>8918</v>
      </c>
      <c r="E75" s="25">
        <v>42752</v>
      </c>
      <c r="F75" s="26">
        <v>42754</v>
      </c>
      <c r="G75" s="27">
        <v>14594</v>
      </c>
      <c r="H75" s="28">
        <v>0</v>
      </c>
      <c r="I75" s="28">
        <v>14594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0</v>
      </c>
      <c r="P75" s="24">
        <v>8918</v>
      </c>
      <c r="Q75" s="30">
        <v>14594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2262</v>
      </c>
      <c r="D76" s="23">
        <v>2262</v>
      </c>
      <c r="E76" s="25">
        <v>44376</v>
      </c>
      <c r="F76" s="26">
        <v>44376</v>
      </c>
      <c r="G76" s="27">
        <v>146079</v>
      </c>
      <c r="H76" s="28">
        <v>0</v>
      </c>
      <c r="I76" s="28">
        <v>146079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0</v>
      </c>
      <c r="P76" s="24">
        <v>2262</v>
      </c>
      <c r="Q76" s="30">
        <v>146079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15201</v>
      </c>
      <c r="D77" s="23">
        <v>15201</v>
      </c>
      <c r="E77" s="25">
        <v>42758</v>
      </c>
      <c r="F77" s="26">
        <v>42873</v>
      </c>
      <c r="G77" s="27">
        <v>148650</v>
      </c>
      <c r="H77" s="28">
        <v>0</v>
      </c>
      <c r="I77" s="28">
        <v>148650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0</v>
      </c>
      <c r="P77" s="24">
        <v>15201</v>
      </c>
      <c r="Q77" s="30">
        <v>148650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28218</v>
      </c>
      <c r="D78" s="23">
        <v>28218</v>
      </c>
      <c r="E78" s="25">
        <v>43628</v>
      </c>
      <c r="F78" s="26">
        <v>43637</v>
      </c>
      <c r="G78" s="27">
        <v>148800</v>
      </c>
      <c r="H78" s="28">
        <v>0</v>
      </c>
      <c r="I78" s="28">
        <v>148800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0</v>
      </c>
      <c r="P78" s="24">
        <v>28218</v>
      </c>
      <c r="Q78" s="30">
        <v>148800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12771</v>
      </c>
      <c r="D79" s="23">
        <v>12771</v>
      </c>
      <c r="E79" s="25">
        <v>42824</v>
      </c>
      <c r="F79" s="26">
        <v>42873</v>
      </c>
      <c r="G79" s="27">
        <v>149899</v>
      </c>
      <c r="H79" s="28">
        <v>0</v>
      </c>
      <c r="I79" s="28">
        <v>149899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0</v>
      </c>
      <c r="P79" s="24">
        <v>12771</v>
      </c>
      <c r="Q79" s="30">
        <v>149899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3103</v>
      </c>
      <c r="D80" s="23">
        <v>3103</v>
      </c>
      <c r="E80" s="25">
        <v>44519</v>
      </c>
      <c r="F80" s="26">
        <v>44519</v>
      </c>
      <c r="G80" s="27">
        <v>150709</v>
      </c>
      <c r="H80" s="28">
        <v>0</v>
      </c>
      <c r="I80" s="28">
        <v>150709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0</v>
      </c>
      <c r="P80" s="24">
        <v>3103</v>
      </c>
      <c r="Q80" s="30">
        <v>150709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28787</v>
      </c>
      <c r="D81" s="23">
        <v>28787</v>
      </c>
      <c r="E81" s="25">
        <v>43657</v>
      </c>
      <c r="F81" s="26">
        <v>43697</v>
      </c>
      <c r="G81" s="27">
        <v>151230</v>
      </c>
      <c r="H81" s="28">
        <v>0</v>
      </c>
      <c r="I81" s="28">
        <v>151230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0</v>
      </c>
      <c r="P81" s="24">
        <v>28787</v>
      </c>
      <c r="Q81" s="30">
        <v>151230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27197</v>
      </c>
      <c r="D82" s="23">
        <v>27197</v>
      </c>
      <c r="E82" s="25">
        <v>43550</v>
      </c>
      <c r="F82" s="26">
        <v>43570</v>
      </c>
      <c r="G82" s="27">
        <v>157050</v>
      </c>
      <c r="H82" s="28">
        <v>0</v>
      </c>
      <c r="I82" s="28">
        <v>157050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0</v>
      </c>
      <c r="P82" s="24">
        <v>27197</v>
      </c>
      <c r="Q82" s="30">
        <v>157050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27821</v>
      </c>
      <c r="D83" s="23">
        <v>27821</v>
      </c>
      <c r="E83" s="25">
        <v>43572</v>
      </c>
      <c r="F83" s="26">
        <v>43604</v>
      </c>
      <c r="G83" s="27">
        <v>157705</v>
      </c>
      <c r="H83" s="28">
        <v>0</v>
      </c>
      <c r="I83" s="28">
        <v>157705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0</v>
      </c>
      <c r="P83" s="24">
        <v>27821</v>
      </c>
      <c r="Q83" s="30">
        <v>157705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2028</v>
      </c>
      <c r="D84" s="23">
        <v>2028</v>
      </c>
      <c r="E84" s="25">
        <v>44330</v>
      </c>
      <c r="F84" s="26">
        <v>44330</v>
      </c>
      <c r="G84" s="27">
        <v>157745</v>
      </c>
      <c r="H84" s="28">
        <v>0</v>
      </c>
      <c r="I84" s="28">
        <v>157745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0</v>
      </c>
      <c r="P84" s="24">
        <v>2028</v>
      </c>
      <c r="Q84" s="30">
        <v>157745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11030</v>
      </c>
      <c r="D85" s="23">
        <v>11030</v>
      </c>
      <c r="E85" s="25">
        <v>42822</v>
      </c>
      <c r="F85" s="26">
        <v>42873</v>
      </c>
      <c r="G85" s="27">
        <v>159615</v>
      </c>
      <c r="H85" s="28">
        <v>0</v>
      </c>
      <c r="I85" s="28">
        <v>159615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0</v>
      </c>
      <c r="P85" s="24">
        <v>11030</v>
      </c>
      <c r="Q85" s="30">
        <v>159615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9546</v>
      </c>
      <c r="D86" s="23">
        <v>9546</v>
      </c>
      <c r="E86" s="25">
        <v>43864</v>
      </c>
      <c r="F86" s="26">
        <v>43868</v>
      </c>
      <c r="G86" s="27">
        <v>16006872</v>
      </c>
      <c r="H86" s="28">
        <v>0</v>
      </c>
      <c r="I86" s="28">
        <v>16006872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0</v>
      </c>
      <c r="P86" s="24">
        <v>9546</v>
      </c>
      <c r="Q86" s="30">
        <v>16006872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15259</v>
      </c>
      <c r="D87" s="23">
        <v>15259</v>
      </c>
      <c r="E87" s="25">
        <v>42759</v>
      </c>
      <c r="F87" s="26">
        <v>42873</v>
      </c>
      <c r="G87" s="27">
        <v>160370</v>
      </c>
      <c r="H87" s="28">
        <v>0</v>
      </c>
      <c r="I87" s="28">
        <v>160370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0</v>
      </c>
      <c r="P87" s="24">
        <v>15259</v>
      </c>
      <c r="Q87" s="30">
        <v>160370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9561</v>
      </c>
      <c r="D88" s="23">
        <v>9561</v>
      </c>
      <c r="E88" s="25">
        <v>43899</v>
      </c>
      <c r="F88" s="26">
        <v>43900</v>
      </c>
      <c r="G88" s="27">
        <v>16044242</v>
      </c>
      <c r="H88" s="28">
        <v>0</v>
      </c>
      <c r="I88" s="28">
        <v>16044242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0</v>
      </c>
      <c r="P88" s="24">
        <v>9561</v>
      </c>
      <c r="Q88" s="30">
        <v>16044242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9163</v>
      </c>
      <c r="D89" s="23">
        <v>9163</v>
      </c>
      <c r="E89" s="25">
        <v>43312</v>
      </c>
      <c r="F89" s="26">
        <v>43322</v>
      </c>
      <c r="G89" s="27">
        <v>162382</v>
      </c>
      <c r="H89" s="28">
        <v>0</v>
      </c>
      <c r="I89" s="28">
        <v>162382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0</v>
      </c>
      <c r="P89" s="24">
        <v>9163</v>
      </c>
      <c r="Q89" s="30">
        <v>162382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30607</v>
      </c>
      <c r="D90" s="23">
        <v>30607</v>
      </c>
      <c r="E90" s="25">
        <v>43884</v>
      </c>
      <c r="F90" s="26">
        <v>43900</v>
      </c>
      <c r="G90" s="27">
        <v>162405</v>
      </c>
      <c r="H90" s="28">
        <v>0</v>
      </c>
      <c r="I90" s="28">
        <v>162405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0</v>
      </c>
      <c r="P90" s="24">
        <v>30607</v>
      </c>
      <c r="Q90" s="30">
        <v>162405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15260</v>
      </c>
      <c r="D91" s="23">
        <v>15260</v>
      </c>
      <c r="E91" s="25">
        <v>42759</v>
      </c>
      <c r="F91" s="26">
        <v>42873</v>
      </c>
      <c r="G91" s="27">
        <v>163750</v>
      </c>
      <c r="H91" s="28">
        <v>0</v>
      </c>
      <c r="I91" s="28">
        <v>163750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0</v>
      </c>
      <c r="P91" s="24">
        <v>15260</v>
      </c>
      <c r="Q91" s="30">
        <v>163750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9171</v>
      </c>
      <c r="D92" s="23">
        <v>9171</v>
      </c>
      <c r="E92" s="25">
        <v>43343</v>
      </c>
      <c r="F92" s="26">
        <v>43353</v>
      </c>
      <c r="G92" s="27">
        <v>163797</v>
      </c>
      <c r="H92" s="28">
        <v>0</v>
      </c>
      <c r="I92" s="28">
        <v>163797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0</v>
      </c>
      <c r="P92" s="24">
        <v>9171</v>
      </c>
      <c r="Q92" s="30">
        <v>163797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15262</v>
      </c>
      <c r="D93" s="23">
        <v>15262</v>
      </c>
      <c r="E93" s="25">
        <v>42761</v>
      </c>
      <c r="F93" s="26">
        <v>42873</v>
      </c>
      <c r="G93" s="27">
        <v>163880</v>
      </c>
      <c r="H93" s="28">
        <v>0</v>
      </c>
      <c r="I93" s="28">
        <v>163880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0</v>
      </c>
      <c r="P93" s="24">
        <v>15262</v>
      </c>
      <c r="Q93" s="30">
        <v>163880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3102</v>
      </c>
      <c r="D94" s="23">
        <v>3102</v>
      </c>
      <c r="E94" s="25">
        <v>44513</v>
      </c>
      <c r="F94" s="26">
        <v>44513</v>
      </c>
      <c r="G94" s="27">
        <v>168044</v>
      </c>
      <c r="H94" s="28">
        <v>0</v>
      </c>
      <c r="I94" s="28">
        <v>168044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0</v>
      </c>
      <c r="P94" s="24">
        <v>3102</v>
      </c>
      <c r="Q94" s="30">
        <v>168044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15295</v>
      </c>
      <c r="D95" s="23">
        <v>15295</v>
      </c>
      <c r="E95" s="25">
        <v>42762</v>
      </c>
      <c r="F95" s="26">
        <v>42873</v>
      </c>
      <c r="G95" s="27">
        <v>175325</v>
      </c>
      <c r="H95" s="28">
        <v>0</v>
      </c>
      <c r="I95" s="28">
        <v>175325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0</v>
      </c>
      <c r="P95" s="24">
        <v>15295</v>
      </c>
      <c r="Q95" s="30">
        <v>175325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30371</v>
      </c>
      <c r="D96" s="23">
        <v>30371</v>
      </c>
      <c r="E96" s="25">
        <v>43840</v>
      </c>
      <c r="F96" s="26">
        <v>43866</v>
      </c>
      <c r="G96" s="27">
        <v>178085</v>
      </c>
      <c r="H96" s="28">
        <v>0</v>
      </c>
      <c r="I96" s="28">
        <v>178085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0</v>
      </c>
      <c r="P96" s="24">
        <v>30371</v>
      </c>
      <c r="Q96" s="30">
        <v>178085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27807</v>
      </c>
      <c r="D97" s="23">
        <v>27807</v>
      </c>
      <c r="E97" s="25">
        <v>43612</v>
      </c>
      <c r="F97" s="26">
        <v>43634</v>
      </c>
      <c r="G97" s="27">
        <v>178314</v>
      </c>
      <c r="H97" s="28">
        <v>0</v>
      </c>
      <c r="I97" s="28">
        <v>178314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0</v>
      </c>
      <c r="P97" s="24">
        <v>27807</v>
      </c>
      <c r="Q97" s="30">
        <v>178314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2215</v>
      </c>
      <c r="D98" s="23">
        <v>2215</v>
      </c>
      <c r="E98" s="25">
        <v>44424</v>
      </c>
      <c r="F98" s="26">
        <v>44424</v>
      </c>
      <c r="G98" s="27">
        <v>179646</v>
      </c>
      <c r="H98" s="28">
        <v>0</v>
      </c>
      <c r="I98" s="28">
        <v>179646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0</v>
      </c>
      <c r="P98" s="24">
        <v>2215</v>
      </c>
      <c r="Q98" s="30">
        <v>179646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2217</v>
      </c>
      <c r="D99" s="23">
        <v>2217</v>
      </c>
      <c r="E99" s="25">
        <v>44398</v>
      </c>
      <c r="F99" s="26">
        <v>44424</v>
      </c>
      <c r="G99" s="27">
        <v>179646</v>
      </c>
      <c r="H99" s="28">
        <v>0</v>
      </c>
      <c r="I99" s="28">
        <v>179646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0</v>
      </c>
      <c r="P99" s="24">
        <v>2217</v>
      </c>
      <c r="Q99" s="30">
        <v>179646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53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2219</v>
      </c>
      <c r="D100" s="23">
        <v>2219</v>
      </c>
      <c r="E100" s="25">
        <v>44398</v>
      </c>
      <c r="F100" s="26">
        <v>44424</v>
      </c>
      <c r="G100" s="27">
        <v>179646</v>
      </c>
      <c r="H100" s="28">
        <v>0</v>
      </c>
      <c r="I100" s="28">
        <v>179646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0</v>
      </c>
      <c r="P100" s="24">
        <v>2219</v>
      </c>
      <c r="Q100" s="30">
        <v>179646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2221</v>
      </c>
      <c r="D101" s="23">
        <v>2221</v>
      </c>
      <c r="E101" s="25">
        <v>44398</v>
      </c>
      <c r="F101" s="26">
        <v>44424</v>
      </c>
      <c r="G101" s="27">
        <v>185407</v>
      </c>
      <c r="H101" s="28">
        <v>0</v>
      </c>
      <c r="I101" s="28">
        <v>185407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0</v>
      </c>
      <c r="P101" s="24">
        <v>2221</v>
      </c>
      <c r="Q101" s="30">
        <v>185407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2223</v>
      </c>
      <c r="D102" s="23">
        <v>2223</v>
      </c>
      <c r="E102" s="25">
        <v>44398</v>
      </c>
      <c r="F102" s="26">
        <v>44424</v>
      </c>
      <c r="G102" s="27">
        <v>185407</v>
      </c>
      <c r="H102" s="28">
        <v>0</v>
      </c>
      <c r="I102" s="28">
        <v>185407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0</v>
      </c>
      <c r="P102" s="24">
        <v>2223</v>
      </c>
      <c r="Q102" s="30">
        <v>185407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2225</v>
      </c>
      <c r="D103" s="23">
        <v>2225</v>
      </c>
      <c r="E103" s="25">
        <v>44398</v>
      </c>
      <c r="F103" s="26">
        <v>44424</v>
      </c>
      <c r="G103" s="27">
        <v>185407</v>
      </c>
      <c r="H103" s="28">
        <v>0</v>
      </c>
      <c r="I103" s="28">
        <v>185407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0</v>
      </c>
      <c r="P103" s="24">
        <v>2225</v>
      </c>
      <c r="Q103" s="30">
        <v>185407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25890</v>
      </c>
      <c r="D104" s="23">
        <v>25890</v>
      </c>
      <c r="E104" s="25">
        <v>43484</v>
      </c>
      <c r="F104" s="26">
        <v>43532</v>
      </c>
      <c r="G104" s="27">
        <v>18637</v>
      </c>
      <c r="H104" s="28">
        <v>0</v>
      </c>
      <c r="I104" s="28">
        <v>18637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0</v>
      </c>
      <c r="P104" s="24">
        <v>25890</v>
      </c>
      <c r="Q104" s="30">
        <v>18637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53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26146</v>
      </c>
      <c r="D105" s="23">
        <v>26146</v>
      </c>
      <c r="E105" s="25">
        <v>43485</v>
      </c>
      <c r="F105" s="26">
        <v>43532</v>
      </c>
      <c r="G105" s="27">
        <v>18637</v>
      </c>
      <c r="H105" s="28">
        <v>0</v>
      </c>
      <c r="I105" s="28">
        <v>18637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0</v>
      </c>
      <c r="P105" s="24">
        <v>26146</v>
      </c>
      <c r="Q105" s="30">
        <v>18637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26393</v>
      </c>
      <c r="D106" s="23">
        <v>26393</v>
      </c>
      <c r="E106" s="25">
        <v>43488</v>
      </c>
      <c r="F106" s="26">
        <v>43532</v>
      </c>
      <c r="G106" s="27">
        <v>18637</v>
      </c>
      <c r="H106" s="28">
        <v>0</v>
      </c>
      <c r="I106" s="28">
        <v>18637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0</v>
      </c>
      <c r="P106" s="24">
        <v>26393</v>
      </c>
      <c r="Q106" s="30">
        <v>18637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53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26476</v>
      </c>
      <c r="D107" s="23">
        <v>26476</v>
      </c>
      <c r="E107" s="25">
        <v>43494</v>
      </c>
      <c r="F107" s="26">
        <v>43532</v>
      </c>
      <c r="G107" s="27">
        <v>18637</v>
      </c>
      <c r="H107" s="28">
        <v>0</v>
      </c>
      <c r="I107" s="28">
        <v>18637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0</v>
      </c>
      <c r="P107" s="24">
        <v>26476</v>
      </c>
      <c r="Q107" s="30">
        <v>18637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26624</v>
      </c>
      <c r="D108" s="23">
        <v>26624</v>
      </c>
      <c r="E108" s="25">
        <v>43496</v>
      </c>
      <c r="F108" s="26">
        <v>43532</v>
      </c>
      <c r="G108" s="27">
        <v>18637</v>
      </c>
      <c r="H108" s="28">
        <v>0</v>
      </c>
      <c r="I108" s="28">
        <v>18637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0</v>
      </c>
      <c r="P108" s="24">
        <v>26624</v>
      </c>
      <c r="Q108" s="30">
        <v>18637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26665</v>
      </c>
      <c r="D109" s="23">
        <v>26665</v>
      </c>
      <c r="E109" s="25">
        <v>43515</v>
      </c>
      <c r="F109" s="26">
        <v>43532</v>
      </c>
      <c r="G109" s="27">
        <v>18637</v>
      </c>
      <c r="H109" s="28">
        <v>0</v>
      </c>
      <c r="I109" s="28">
        <v>18637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0</v>
      </c>
      <c r="P109" s="24">
        <v>26665</v>
      </c>
      <c r="Q109" s="30">
        <v>18637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26668</v>
      </c>
      <c r="D110" s="23">
        <v>26668</v>
      </c>
      <c r="E110" s="25">
        <v>43468</v>
      </c>
      <c r="F110" s="26">
        <v>43532</v>
      </c>
      <c r="G110" s="27">
        <v>18637</v>
      </c>
      <c r="H110" s="28">
        <v>0</v>
      </c>
      <c r="I110" s="28">
        <v>18637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0</v>
      </c>
      <c r="P110" s="24">
        <v>26668</v>
      </c>
      <c r="Q110" s="30">
        <v>18637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26772</v>
      </c>
      <c r="D111" s="23">
        <v>26772</v>
      </c>
      <c r="E111" s="25">
        <v>43516</v>
      </c>
      <c r="F111" s="26">
        <v>43532</v>
      </c>
      <c r="G111" s="27">
        <v>18637</v>
      </c>
      <c r="H111" s="28">
        <v>0</v>
      </c>
      <c r="I111" s="28">
        <v>18637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0</v>
      </c>
      <c r="P111" s="24">
        <v>26772</v>
      </c>
      <c r="Q111" s="30">
        <v>18637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26994</v>
      </c>
      <c r="D112" s="23">
        <v>26994</v>
      </c>
      <c r="E112" s="25">
        <v>43518</v>
      </c>
      <c r="F112" s="26">
        <v>43532</v>
      </c>
      <c r="G112" s="27">
        <v>18637</v>
      </c>
      <c r="H112" s="28">
        <v>0</v>
      </c>
      <c r="I112" s="28">
        <v>18637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0</v>
      </c>
      <c r="P112" s="24">
        <v>26994</v>
      </c>
      <c r="Q112" s="30">
        <v>18637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26997</v>
      </c>
      <c r="D113" s="23">
        <v>26997</v>
      </c>
      <c r="E113" s="25">
        <v>43515</v>
      </c>
      <c r="F113" s="26">
        <v>43532</v>
      </c>
      <c r="G113" s="27">
        <v>18637</v>
      </c>
      <c r="H113" s="28">
        <v>0</v>
      </c>
      <c r="I113" s="28">
        <v>18637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0</v>
      </c>
      <c r="P113" s="24">
        <v>26997</v>
      </c>
      <c r="Q113" s="30">
        <v>18637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27001</v>
      </c>
      <c r="D114" s="23">
        <v>27001</v>
      </c>
      <c r="E114" s="25">
        <v>43519</v>
      </c>
      <c r="F114" s="26">
        <v>43532</v>
      </c>
      <c r="G114" s="27">
        <v>18637</v>
      </c>
      <c r="H114" s="28">
        <v>0</v>
      </c>
      <c r="I114" s="28">
        <v>18637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0</v>
      </c>
      <c r="P114" s="24">
        <v>27001</v>
      </c>
      <c r="Q114" s="30">
        <v>18637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3490</v>
      </c>
      <c r="D115" s="23">
        <v>3490</v>
      </c>
      <c r="E115" s="25">
        <v>44560</v>
      </c>
      <c r="F115" s="26">
        <v>44560</v>
      </c>
      <c r="G115" s="27">
        <v>190039</v>
      </c>
      <c r="H115" s="28">
        <v>0</v>
      </c>
      <c r="I115" s="28">
        <v>190039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0</v>
      </c>
      <c r="P115" s="24">
        <v>3490</v>
      </c>
      <c r="Q115" s="30">
        <v>190039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10200</v>
      </c>
      <c r="D116" s="23">
        <v>10200</v>
      </c>
      <c r="E116" s="25">
        <v>42590</v>
      </c>
      <c r="F116" s="26">
        <v>42711</v>
      </c>
      <c r="G116" s="27">
        <v>199132</v>
      </c>
      <c r="H116" s="28">
        <v>0</v>
      </c>
      <c r="I116" s="28">
        <v>199132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0</v>
      </c>
      <c r="P116" s="24">
        <v>10200</v>
      </c>
      <c r="Q116" s="30">
        <v>199132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8888</v>
      </c>
      <c r="D117" s="23">
        <v>8888</v>
      </c>
      <c r="E117" s="25">
        <v>42599</v>
      </c>
      <c r="F117" s="26">
        <v>42600</v>
      </c>
      <c r="G117" s="27">
        <v>21158380</v>
      </c>
      <c r="H117" s="28">
        <v>0</v>
      </c>
      <c r="I117" s="28">
        <v>21158380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0</v>
      </c>
      <c r="P117" s="24">
        <v>8888</v>
      </c>
      <c r="Q117" s="30">
        <v>21158380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9208</v>
      </c>
      <c r="D118" s="23">
        <v>9208</v>
      </c>
      <c r="E118" s="25">
        <v>43386</v>
      </c>
      <c r="F118" s="26">
        <v>43419</v>
      </c>
      <c r="G118" s="27">
        <v>212973</v>
      </c>
      <c r="H118" s="28">
        <v>0</v>
      </c>
      <c r="I118" s="28">
        <v>212973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0</v>
      </c>
      <c r="P118" s="24">
        <v>9208</v>
      </c>
      <c r="Q118" s="30">
        <v>212973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2233</v>
      </c>
      <c r="D119" s="23">
        <v>2233</v>
      </c>
      <c r="E119" s="25">
        <v>44398</v>
      </c>
      <c r="F119" s="26">
        <v>44424</v>
      </c>
      <c r="G119" s="27">
        <v>215898</v>
      </c>
      <c r="H119" s="28">
        <v>0</v>
      </c>
      <c r="I119" s="28">
        <v>215898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0</v>
      </c>
      <c r="P119" s="24">
        <v>2233</v>
      </c>
      <c r="Q119" s="30">
        <v>215898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2235</v>
      </c>
      <c r="D120" s="23">
        <v>2235</v>
      </c>
      <c r="E120" s="25">
        <v>44398</v>
      </c>
      <c r="F120" s="26">
        <v>44424</v>
      </c>
      <c r="G120" s="27">
        <v>215898</v>
      </c>
      <c r="H120" s="28">
        <v>0</v>
      </c>
      <c r="I120" s="28">
        <v>215898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0</v>
      </c>
      <c r="P120" s="24">
        <v>2235</v>
      </c>
      <c r="Q120" s="30">
        <v>215898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2237</v>
      </c>
      <c r="D121" s="23">
        <v>2237</v>
      </c>
      <c r="E121" s="25">
        <v>44398</v>
      </c>
      <c r="F121" s="26">
        <v>44424</v>
      </c>
      <c r="G121" s="27">
        <v>215898</v>
      </c>
      <c r="H121" s="28">
        <v>0</v>
      </c>
      <c r="I121" s="28">
        <v>215898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0</v>
      </c>
      <c r="P121" s="24">
        <v>2237</v>
      </c>
      <c r="Q121" s="30">
        <v>215898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9344</v>
      </c>
      <c r="D122" s="23">
        <v>9344</v>
      </c>
      <c r="E122" s="25">
        <v>43538</v>
      </c>
      <c r="F122" s="26">
        <v>43564</v>
      </c>
      <c r="G122" s="27">
        <v>22291887</v>
      </c>
      <c r="H122" s="28">
        <v>0</v>
      </c>
      <c r="I122" s="28">
        <v>22291887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0</v>
      </c>
      <c r="P122" s="24">
        <v>9344</v>
      </c>
      <c r="Q122" s="30">
        <v>22291887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8847</v>
      </c>
      <c r="D123" s="23">
        <v>8847</v>
      </c>
      <c r="E123" s="25">
        <v>42429</v>
      </c>
      <c r="F123" s="26">
        <v>42446</v>
      </c>
      <c r="G123" s="27">
        <v>22590490</v>
      </c>
      <c r="H123" s="28">
        <v>0</v>
      </c>
      <c r="I123" s="28">
        <v>22590490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0</v>
      </c>
      <c r="P123" s="24">
        <v>8847</v>
      </c>
      <c r="Q123" s="30">
        <v>22590490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2227</v>
      </c>
      <c r="D124" s="23">
        <v>2227</v>
      </c>
      <c r="E124" s="25">
        <v>44398</v>
      </c>
      <c r="F124" s="26">
        <v>44424</v>
      </c>
      <c r="G124" s="27">
        <v>226667</v>
      </c>
      <c r="H124" s="28">
        <v>0</v>
      </c>
      <c r="I124" s="28">
        <v>226667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0</v>
      </c>
      <c r="P124" s="24">
        <v>2227</v>
      </c>
      <c r="Q124" s="30">
        <v>226667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2229</v>
      </c>
      <c r="D125" s="23">
        <v>2229</v>
      </c>
      <c r="E125" s="25">
        <v>44398</v>
      </c>
      <c r="F125" s="26">
        <v>44424</v>
      </c>
      <c r="G125" s="27">
        <v>226667</v>
      </c>
      <c r="H125" s="28">
        <v>0</v>
      </c>
      <c r="I125" s="28">
        <v>226667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0</v>
      </c>
      <c r="P125" s="24">
        <v>2229</v>
      </c>
      <c r="Q125" s="30">
        <v>226667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2231</v>
      </c>
      <c r="D126" s="23">
        <v>2231</v>
      </c>
      <c r="E126" s="25">
        <v>44398</v>
      </c>
      <c r="F126" s="26">
        <v>44424</v>
      </c>
      <c r="G126" s="27">
        <v>226667</v>
      </c>
      <c r="H126" s="28">
        <v>0</v>
      </c>
      <c r="I126" s="28">
        <v>226667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0</v>
      </c>
      <c r="P126" s="24">
        <v>2231</v>
      </c>
      <c r="Q126" s="30">
        <v>226667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27805</v>
      </c>
      <c r="D127" s="23">
        <v>27805</v>
      </c>
      <c r="E127" s="25">
        <v>43611</v>
      </c>
      <c r="F127" s="26">
        <v>43633</v>
      </c>
      <c r="G127" s="27">
        <v>228214</v>
      </c>
      <c r="H127" s="28">
        <v>0</v>
      </c>
      <c r="I127" s="28">
        <v>228214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0</v>
      </c>
      <c r="P127" s="24">
        <v>27805</v>
      </c>
      <c r="Q127" s="30">
        <v>228214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9277</v>
      </c>
      <c r="D128" s="23">
        <v>9277</v>
      </c>
      <c r="E128" s="25">
        <v>43403</v>
      </c>
      <c r="F128" s="26">
        <v>43446</v>
      </c>
      <c r="G128" s="27">
        <v>230712</v>
      </c>
      <c r="H128" s="28">
        <v>0</v>
      </c>
      <c r="I128" s="28">
        <v>230712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0</v>
      </c>
      <c r="P128" s="24">
        <v>9277</v>
      </c>
      <c r="Q128" s="30">
        <v>230712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8837</v>
      </c>
      <c r="D129" s="23">
        <v>8837</v>
      </c>
      <c r="E129" s="25">
        <v>42369</v>
      </c>
      <c r="F129" s="26">
        <v>42384</v>
      </c>
      <c r="G129" s="27">
        <v>23127456</v>
      </c>
      <c r="H129" s="28">
        <v>0</v>
      </c>
      <c r="I129" s="28">
        <v>23127456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0</v>
      </c>
      <c r="P129" s="24">
        <v>8837</v>
      </c>
      <c r="Q129" s="30">
        <v>23127456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26186</v>
      </c>
      <c r="D130" s="23">
        <v>26186</v>
      </c>
      <c r="E130" s="25">
        <v>43512</v>
      </c>
      <c r="F130" s="26">
        <v>43532</v>
      </c>
      <c r="G130" s="27">
        <v>23137</v>
      </c>
      <c r="H130" s="28">
        <v>0</v>
      </c>
      <c r="I130" s="28">
        <v>23137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0</v>
      </c>
      <c r="P130" s="24">
        <v>26186</v>
      </c>
      <c r="Q130" s="30">
        <v>23137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26675</v>
      </c>
      <c r="D131" s="23">
        <v>26675</v>
      </c>
      <c r="E131" s="25">
        <v>43470</v>
      </c>
      <c r="F131" s="26">
        <v>43532</v>
      </c>
      <c r="G131" s="27">
        <v>23437</v>
      </c>
      <c r="H131" s="28">
        <v>0</v>
      </c>
      <c r="I131" s="28">
        <v>23437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0</v>
      </c>
      <c r="P131" s="24">
        <v>26675</v>
      </c>
      <c r="Q131" s="30">
        <v>23437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27003</v>
      </c>
      <c r="D132" s="23">
        <v>27003</v>
      </c>
      <c r="E132" s="25">
        <v>43527</v>
      </c>
      <c r="F132" s="26">
        <v>43532</v>
      </c>
      <c r="G132" s="27">
        <v>241086</v>
      </c>
      <c r="H132" s="28">
        <v>0</v>
      </c>
      <c r="I132" s="28">
        <v>241086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0</v>
      </c>
      <c r="P132" s="24">
        <v>27003</v>
      </c>
      <c r="Q132" s="30">
        <v>241086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32314</v>
      </c>
      <c r="D133" s="23">
        <v>32314</v>
      </c>
      <c r="E133" s="25">
        <v>44015</v>
      </c>
      <c r="F133" s="26">
        <v>44048</v>
      </c>
      <c r="G133" s="27">
        <v>243605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243605</v>
      </c>
      <c r="P133" s="24">
        <v>0</v>
      </c>
      <c r="Q133" s="30">
        <v>0</v>
      </c>
      <c r="R133" s="31">
        <v>243605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55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32668</v>
      </c>
      <c r="D134" s="23">
        <v>32668</v>
      </c>
      <c r="E134" s="25">
        <v>44031</v>
      </c>
      <c r="F134" s="26">
        <v>44048</v>
      </c>
      <c r="G134" s="27">
        <v>243605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243605</v>
      </c>
      <c r="P134" s="24">
        <v>0</v>
      </c>
      <c r="Q134" s="30">
        <v>0</v>
      </c>
      <c r="R134" s="31">
        <v>243605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55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27742</v>
      </c>
      <c r="D135" s="23">
        <v>27742</v>
      </c>
      <c r="E135" s="25">
        <v>43588</v>
      </c>
      <c r="F135" s="26">
        <v>43636</v>
      </c>
      <c r="G135" s="27">
        <v>245520</v>
      </c>
      <c r="H135" s="28">
        <v>0</v>
      </c>
      <c r="I135" s="28">
        <v>245520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0</v>
      </c>
      <c r="P135" s="24">
        <v>27742</v>
      </c>
      <c r="Q135" s="30">
        <v>245520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1750</v>
      </c>
      <c r="D136" s="23">
        <v>1750</v>
      </c>
      <c r="E136" s="25">
        <v>44307</v>
      </c>
      <c r="F136" s="26">
        <v>44307</v>
      </c>
      <c r="G136" s="27">
        <v>246705</v>
      </c>
      <c r="H136" s="28">
        <v>0</v>
      </c>
      <c r="I136" s="28">
        <v>246705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0</v>
      </c>
      <c r="P136" s="24">
        <v>1750</v>
      </c>
      <c r="Q136" s="30">
        <v>246705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9364</v>
      </c>
      <c r="D137" s="23">
        <v>9364</v>
      </c>
      <c r="E137" s="25">
        <v>43566</v>
      </c>
      <c r="F137" s="26">
        <v>43604</v>
      </c>
      <c r="G137" s="27">
        <v>24722121</v>
      </c>
      <c r="H137" s="28">
        <v>0</v>
      </c>
      <c r="I137" s="28">
        <v>24722121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0</v>
      </c>
      <c r="P137" s="24">
        <v>9364</v>
      </c>
      <c r="Q137" s="30">
        <v>24722121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2187</v>
      </c>
      <c r="D138" s="23">
        <v>2187</v>
      </c>
      <c r="E138" s="25">
        <v>44398</v>
      </c>
      <c r="F138" s="26">
        <v>44424</v>
      </c>
      <c r="G138" s="27">
        <v>2489856</v>
      </c>
      <c r="H138" s="28">
        <v>0</v>
      </c>
      <c r="I138" s="28">
        <v>2489856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0</v>
      </c>
      <c r="P138" s="24">
        <v>2187</v>
      </c>
      <c r="Q138" s="30">
        <v>2489856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2190</v>
      </c>
      <c r="D139" s="23">
        <v>2190</v>
      </c>
      <c r="E139" s="25">
        <v>44398</v>
      </c>
      <c r="F139" s="26">
        <v>44424</v>
      </c>
      <c r="G139" s="27">
        <v>2489856</v>
      </c>
      <c r="H139" s="28">
        <v>0</v>
      </c>
      <c r="I139" s="28">
        <v>2489856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0</v>
      </c>
      <c r="P139" s="24">
        <v>2190</v>
      </c>
      <c r="Q139" s="30">
        <v>2489856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2193</v>
      </c>
      <c r="D140" s="23">
        <v>2193</v>
      </c>
      <c r="E140" s="25">
        <v>44398</v>
      </c>
      <c r="F140" s="26">
        <v>44424</v>
      </c>
      <c r="G140" s="27">
        <v>2489856</v>
      </c>
      <c r="H140" s="28">
        <v>0</v>
      </c>
      <c r="I140" s="28">
        <v>2489856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0</v>
      </c>
      <c r="P140" s="24">
        <v>2193</v>
      </c>
      <c r="Q140" s="30">
        <v>2489856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2197</v>
      </c>
      <c r="D141" s="23">
        <v>2197</v>
      </c>
      <c r="E141" s="25">
        <v>44398</v>
      </c>
      <c r="F141" s="26">
        <v>44424</v>
      </c>
      <c r="G141" s="27">
        <v>2506915</v>
      </c>
      <c r="H141" s="28">
        <v>0</v>
      </c>
      <c r="I141" s="28">
        <v>2506915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0</v>
      </c>
      <c r="P141" s="24">
        <v>2197</v>
      </c>
      <c r="Q141" s="30">
        <v>2506915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2199</v>
      </c>
      <c r="D142" s="23">
        <v>2199</v>
      </c>
      <c r="E142" s="25">
        <v>44398</v>
      </c>
      <c r="F142" s="26">
        <v>44424</v>
      </c>
      <c r="G142" s="27">
        <v>2506915</v>
      </c>
      <c r="H142" s="28">
        <v>0</v>
      </c>
      <c r="I142" s="28">
        <v>2506915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0</v>
      </c>
      <c r="P142" s="24">
        <v>2199</v>
      </c>
      <c r="Q142" s="30">
        <v>2506915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2195</v>
      </c>
      <c r="D143" s="23">
        <v>2195</v>
      </c>
      <c r="E143" s="25">
        <v>44398</v>
      </c>
      <c r="F143" s="26">
        <v>44424</v>
      </c>
      <c r="G143" s="27">
        <v>2506915</v>
      </c>
      <c r="H143" s="28">
        <v>0</v>
      </c>
      <c r="I143" s="28">
        <v>2506915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0</v>
      </c>
      <c r="P143" s="24">
        <v>2195</v>
      </c>
      <c r="Q143" s="30">
        <v>2506915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2201</v>
      </c>
      <c r="D144" s="23">
        <v>2201</v>
      </c>
      <c r="E144" s="25">
        <v>44398</v>
      </c>
      <c r="F144" s="26">
        <v>44424</v>
      </c>
      <c r="G144" s="27">
        <v>2514436</v>
      </c>
      <c r="H144" s="28">
        <v>0</v>
      </c>
      <c r="I144" s="28">
        <v>2514436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0</v>
      </c>
      <c r="P144" s="24">
        <v>2201</v>
      </c>
      <c r="Q144" s="30">
        <v>2514436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2203</v>
      </c>
      <c r="D145" s="23">
        <v>2203</v>
      </c>
      <c r="E145" s="25">
        <v>44398</v>
      </c>
      <c r="F145" s="26">
        <v>44424</v>
      </c>
      <c r="G145" s="27">
        <v>2514436</v>
      </c>
      <c r="H145" s="28">
        <v>0</v>
      </c>
      <c r="I145" s="28">
        <v>2514436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0</v>
      </c>
      <c r="P145" s="24">
        <v>2203</v>
      </c>
      <c r="Q145" s="30">
        <v>2514436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2205</v>
      </c>
      <c r="D146" s="23">
        <v>2205</v>
      </c>
      <c r="E146" s="25">
        <v>44398</v>
      </c>
      <c r="F146" s="26">
        <v>44424</v>
      </c>
      <c r="G146" s="27">
        <v>2514436</v>
      </c>
      <c r="H146" s="28">
        <v>0</v>
      </c>
      <c r="I146" s="28">
        <v>2514436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0</v>
      </c>
      <c r="P146" s="24">
        <v>2205</v>
      </c>
      <c r="Q146" s="30">
        <v>2514436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26395</v>
      </c>
      <c r="D147" s="23">
        <v>26395</v>
      </c>
      <c r="E147" s="25">
        <v>43490</v>
      </c>
      <c r="F147" s="26">
        <v>43532</v>
      </c>
      <c r="G147" s="27">
        <v>25337</v>
      </c>
      <c r="H147" s="28">
        <v>0</v>
      </c>
      <c r="I147" s="28">
        <v>25337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0</v>
      </c>
      <c r="P147" s="24">
        <v>26395</v>
      </c>
      <c r="Q147" s="30">
        <v>25337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2207</v>
      </c>
      <c r="D148" s="23">
        <v>2207</v>
      </c>
      <c r="E148" s="25">
        <v>44398</v>
      </c>
      <c r="F148" s="26">
        <v>44424</v>
      </c>
      <c r="G148" s="27">
        <v>2538773</v>
      </c>
      <c r="H148" s="28">
        <v>0</v>
      </c>
      <c r="I148" s="28">
        <v>2538773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0</v>
      </c>
      <c r="P148" s="24">
        <v>2207</v>
      </c>
      <c r="Q148" s="30">
        <v>2538773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2209</v>
      </c>
      <c r="D149" s="23">
        <v>2209</v>
      </c>
      <c r="E149" s="25">
        <v>44398</v>
      </c>
      <c r="F149" s="26">
        <v>44424</v>
      </c>
      <c r="G149" s="27">
        <v>2538773</v>
      </c>
      <c r="H149" s="28">
        <v>0</v>
      </c>
      <c r="I149" s="28">
        <v>2538773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0</v>
      </c>
      <c r="P149" s="24">
        <v>2209</v>
      </c>
      <c r="Q149" s="30">
        <v>2538773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2213</v>
      </c>
      <c r="D150" s="23">
        <v>2213</v>
      </c>
      <c r="E150" s="25">
        <v>44398</v>
      </c>
      <c r="F150" s="26">
        <v>44424</v>
      </c>
      <c r="G150" s="27">
        <v>2538773</v>
      </c>
      <c r="H150" s="28">
        <v>0</v>
      </c>
      <c r="I150" s="28">
        <v>2538773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0</v>
      </c>
      <c r="P150" s="24">
        <v>2213</v>
      </c>
      <c r="Q150" s="30">
        <v>2538773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8893</v>
      </c>
      <c r="D151" s="23">
        <v>8893</v>
      </c>
      <c r="E151" s="25">
        <v>42632</v>
      </c>
      <c r="F151" s="26">
        <v>42636</v>
      </c>
      <c r="G151" s="27">
        <v>25433144</v>
      </c>
      <c r="H151" s="28">
        <v>0</v>
      </c>
      <c r="I151" s="28">
        <v>25433144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0</v>
      </c>
      <c r="P151" s="24">
        <v>8893</v>
      </c>
      <c r="Q151" s="30">
        <v>25433144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1865</v>
      </c>
      <c r="D152" s="23">
        <v>1865</v>
      </c>
      <c r="E152" s="25">
        <v>44362</v>
      </c>
      <c r="F152" s="26">
        <v>44362</v>
      </c>
      <c r="G152" s="27">
        <v>258498</v>
      </c>
      <c r="H152" s="28">
        <v>0</v>
      </c>
      <c r="I152" s="28">
        <v>258498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0</v>
      </c>
      <c r="P152" s="24">
        <v>1865</v>
      </c>
      <c r="Q152" s="30">
        <v>258498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8882</v>
      </c>
      <c r="D153" s="23">
        <v>8882</v>
      </c>
      <c r="E153" s="25">
        <v>42552</v>
      </c>
      <c r="F153" s="26">
        <v>42570</v>
      </c>
      <c r="G153" s="27">
        <v>25874298</v>
      </c>
      <c r="H153" s="28">
        <v>0</v>
      </c>
      <c r="I153" s="28">
        <v>25874298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0</v>
      </c>
      <c r="P153" s="24">
        <v>8882</v>
      </c>
      <c r="Q153" s="30">
        <v>25874298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2026</v>
      </c>
      <c r="D154" s="23">
        <v>2026</v>
      </c>
      <c r="E154" s="25">
        <v>44339</v>
      </c>
      <c r="F154" s="26">
        <v>44339</v>
      </c>
      <c r="G154" s="27">
        <v>258832</v>
      </c>
      <c r="H154" s="28">
        <v>0</v>
      </c>
      <c r="I154" s="28">
        <v>258832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0</v>
      </c>
      <c r="P154" s="24">
        <v>2026</v>
      </c>
      <c r="Q154" s="30">
        <v>258832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26396</v>
      </c>
      <c r="D155" s="23">
        <v>26396</v>
      </c>
      <c r="E155" s="25">
        <v>43491</v>
      </c>
      <c r="F155" s="26">
        <v>43532</v>
      </c>
      <c r="G155" s="27">
        <v>264347</v>
      </c>
      <c r="H155" s="28">
        <v>0</v>
      </c>
      <c r="I155" s="28">
        <v>264347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0</v>
      </c>
      <c r="P155" s="24">
        <v>26396</v>
      </c>
      <c r="Q155" s="30">
        <v>264347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53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26399</v>
      </c>
      <c r="D156" s="23">
        <v>26399</v>
      </c>
      <c r="E156" s="25">
        <v>43514</v>
      </c>
      <c r="F156" s="26">
        <v>43532</v>
      </c>
      <c r="G156" s="27">
        <v>265902</v>
      </c>
      <c r="H156" s="28">
        <v>0</v>
      </c>
      <c r="I156" s="28">
        <v>265902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0</v>
      </c>
      <c r="P156" s="24">
        <v>26399</v>
      </c>
      <c r="Q156" s="30">
        <v>265902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53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8848</v>
      </c>
      <c r="D157" s="23">
        <v>8848</v>
      </c>
      <c r="E157" s="25">
        <v>42429</v>
      </c>
      <c r="F157" s="26">
        <v>42446</v>
      </c>
      <c r="G157" s="27">
        <v>26607905</v>
      </c>
      <c r="H157" s="28">
        <v>0</v>
      </c>
      <c r="I157" s="28">
        <v>26607905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0</v>
      </c>
      <c r="P157" s="24">
        <v>8848</v>
      </c>
      <c r="Q157" s="30">
        <v>26607905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53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3333</v>
      </c>
      <c r="D158" s="23">
        <v>3333</v>
      </c>
      <c r="E158" s="25">
        <v>44530</v>
      </c>
      <c r="F158" s="26">
        <v>44530</v>
      </c>
      <c r="G158" s="27">
        <v>269738</v>
      </c>
      <c r="H158" s="28">
        <v>0</v>
      </c>
      <c r="I158" s="28">
        <v>269738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0</v>
      </c>
      <c r="P158" s="24">
        <v>3333</v>
      </c>
      <c r="Q158" s="30">
        <v>269738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53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8985</v>
      </c>
      <c r="D159" s="23">
        <v>8985</v>
      </c>
      <c r="E159" s="25">
        <v>42901</v>
      </c>
      <c r="F159" s="26">
        <v>42902</v>
      </c>
      <c r="G159" s="27">
        <v>27260499</v>
      </c>
      <c r="H159" s="28">
        <v>0</v>
      </c>
      <c r="I159" s="28">
        <v>27260499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0</v>
      </c>
      <c r="P159" s="24">
        <v>8985</v>
      </c>
      <c r="Q159" s="30">
        <v>27260499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8881</v>
      </c>
      <c r="D160" s="23">
        <v>8881</v>
      </c>
      <c r="E160" s="25">
        <v>42552</v>
      </c>
      <c r="F160" s="26">
        <v>42570</v>
      </c>
      <c r="G160" s="27">
        <v>27318106</v>
      </c>
      <c r="H160" s="28">
        <v>0</v>
      </c>
      <c r="I160" s="28">
        <v>27318106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0</v>
      </c>
      <c r="P160" s="24">
        <v>8881</v>
      </c>
      <c r="Q160" s="30">
        <v>27318106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53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3099</v>
      </c>
      <c r="D161" s="23">
        <v>3099</v>
      </c>
      <c r="E161" s="25">
        <v>44508</v>
      </c>
      <c r="F161" s="26">
        <v>44508</v>
      </c>
      <c r="G161" s="27">
        <v>278158</v>
      </c>
      <c r="H161" s="28">
        <v>0</v>
      </c>
      <c r="I161" s="28">
        <v>278158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0</v>
      </c>
      <c r="P161" s="24">
        <v>3099</v>
      </c>
      <c r="Q161" s="30">
        <v>278158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53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2800</v>
      </c>
      <c r="D162" s="23">
        <v>2800</v>
      </c>
      <c r="E162" s="25">
        <v>44491</v>
      </c>
      <c r="F162" s="26">
        <v>44491</v>
      </c>
      <c r="G162" s="27">
        <v>279410</v>
      </c>
      <c r="H162" s="28">
        <v>0</v>
      </c>
      <c r="I162" s="28">
        <v>279410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0</v>
      </c>
      <c r="P162" s="24">
        <v>2800</v>
      </c>
      <c r="Q162" s="30">
        <v>279410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9126</v>
      </c>
      <c r="D163" s="23">
        <v>9126</v>
      </c>
      <c r="E163" s="25">
        <v>43209</v>
      </c>
      <c r="F163" s="26">
        <v>43270</v>
      </c>
      <c r="G163" s="27">
        <v>280337</v>
      </c>
      <c r="H163" s="28">
        <v>0</v>
      </c>
      <c r="I163" s="28">
        <v>280337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0</v>
      </c>
      <c r="P163" s="24">
        <v>9126</v>
      </c>
      <c r="Q163" s="30">
        <v>280337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53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14044</v>
      </c>
      <c r="D164" s="23">
        <v>14044</v>
      </c>
      <c r="E164" s="25">
        <v>42755</v>
      </c>
      <c r="F164" s="26">
        <v>42873</v>
      </c>
      <c r="G164" s="27">
        <v>283095</v>
      </c>
      <c r="H164" s="28">
        <v>0</v>
      </c>
      <c r="I164" s="28">
        <v>283095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0</v>
      </c>
      <c r="P164" s="24">
        <v>14044</v>
      </c>
      <c r="Q164" s="30">
        <v>283095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53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27812</v>
      </c>
      <c r="D165" s="23">
        <v>27812</v>
      </c>
      <c r="E165" s="25">
        <v>43586</v>
      </c>
      <c r="F165" s="26">
        <v>43634</v>
      </c>
      <c r="G165" s="27">
        <v>285730</v>
      </c>
      <c r="H165" s="28">
        <v>0</v>
      </c>
      <c r="I165" s="28">
        <v>285730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0</v>
      </c>
      <c r="P165" s="24">
        <v>27812</v>
      </c>
      <c r="Q165" s="30">
        <v>285730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26397</v>
      </c>
      <c r="D166" s="23">
        <v>26397</v>
      </c>
      <c r="E166" s="25">
        <v>43492</v>
      </c>
      <c r="F166" s="26">
        <v>43532</v>
      </c>
      <c r="G166" s="27">
        <v>28617</v>
      </c>
      <c r="H166" s="28">
        <v>0</v>
      </c>
      <c r="I166" s="28">
        <v>28617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0</v>
      </c>
      <c r="P166" s="24">
        <v>26397</v>
      </c>
      <c r="Q166" s="30">
        <v>28617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53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9399</v>
      </c>
      <c r="D167" s="23">
        <v>9399</v>
      </c>
      <c r="E167" s="25">
        <v>43621</v>
      </c>
      <c r="F167" s="26">
        <v>43637</v>
      </c>
      <c r="G167" s="27">
        <v>288022</v>
      </c>
      <c r="H167" s="28">
        <v>0</v>
      </c>
      <c r="I167" s="28">
        <v>288022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0</v>
      </c>
      <c r="P167" s="24">
        <v>9399</v>
      </c>
      <c r="Q167" s="30">
        <v>288022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8984</v>
      </c>
      <c r="D168" s="23">
        <v>8984</v>
      </c>
      <c r="E168" s="25">
        <v>42901</v>
      </c>
      <c r="F168" s="26">
        <v>42902</v>
      </c>
      <c r="G168" s="27">
        <v>28861136</v>
      </c>
      <c r="H168" s="28">
        <v>0</v>
      </c>
      <c r="I168" s="28">
        <v>28861136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0</v>
      </c>
      <c r="P168" s="24">
        <v>8984</v>
      </c>
      <c r="Q168" s="30">
        <v>28861136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9343</v>
      </c>
      <c r="D169" s="23">
        <v>9343</v>
      </c>
      <c r="E169" s="25">
        <v>43537</v>
      </c>
      <c r="F169" s="26">
        <v>43564</v>
      </c>
      <c r="G169" s="27">
        <v>2899781</v>
      </c>
      <c r="H169" s="28">
        <v>0</v>
      </c>
      <c r="I169" s="28">
        <v>2899781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0</v>
      </c>
      <c r="P169" s="24">
        <v>9343</v>
      </c>
      <c r="Q169" s="30">
        <v>2899781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53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9634</v>
      </c>
      <c r="D170" s="23">
        <v>9634</v>
      </c>
      <c r="E170" s="25">
        <v>44050</v>
      </c>
      <c r="F170" s="26">
        <v>44055</v>
      </c>
      <c r="G170" s="27">
        <v>29201864</v>
      </c>
      <c r="H170" s="28">
        <v>0</v>
      </c>
      <c r="I170" s="28">
        <v>0</v>
      </c>
      <c r="J170" s="28">
        <v>29201864</v>
      </c>
      <c r="K170" s="29">
        <v>0</v>
      </c>
      <c r="L170" s="28">
        <v>0</v>
      </c>
      <c r="M170" s="28">
        <v>0</v>
      </c>
      <c r="N170" s="28">
        <v>29201864</v>
      </c>
      <c r="O170" s="28">
        <v>0</v>
      </c>
      <c r="P170" s="24">
        <v>9634</v>
      </c>
      <c r="Q170" s="30">
        <v>29201864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52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2974</v>
      </c>
      <c r="D171" s="23">
        <v>2974</v>
      </c>
      <c r="E171" s="25">
        <v>44483</v>
      </c>
      <c r="F171" s="26">
        <v>44483</v>
      </c>
      <c r="G171" s="27">
        <v>293711</v>
      </c>
      <c r="H171" s="28">
        <v>0</v>
      </c>
      <c r="I171" s="28">
        <v>293711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0</v>
      </c>
      <c r="P171" s="24">
        <v>2974</v>
      </c>
      <c r="Q171" s="30">
        <v>293711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53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27764</v>
      </c>
      <c r="D172" s="23">
        <v>27764</v>
      </c>
      <c r="E172" s="25">
        <v>43637</v>
      </c>
      <c r="F172" s="26">
        <v>43637</v>
      </c>
      <c r="G172" s="27">
        <v>29500</v>
      </c>
      <c r="H172" s="28">
        <v>0</v>
      </c>
      <c r="I172" s="28">
        <v>29500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0</v>
      </c>
      <c r="P172" s="24">
        <v>27764</v>
      </c>
      <c r="Q172" s="30">
        <v>29500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53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26664</v>
      </c>
      <c r="D173" s="23">
        <v>26664</v>
      </c>
      <c r="E173" s="25">
        <v>43467</v>
      </c>
      <c r="F173" s="26">
        <v>43532</v>
      </c>
      <c r="G173" s="27">
        <v>295247</v>
      </c>
      <c r="H173" s="28">
        <v>0</v>
      </c>
      <c r="I173" s="28">
        <v>295247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0</v>
      </c>
      <c r="P173" s="24">
        <v>26664</v>
      </c>
      <c r="Q173" s="30">
        <v>295247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441</v>
      </c>
      <c r="D174" s="23">
        <v>441</v>
      </c>
      <c r="E174" s="25">
        <v>44174</v>
      </c>
      <c r="F174" s="26">
        <v>44174</v>
      </c>
      <c r="G174" s="27">
        <v>29617135</v>
      </c>
      <c r="H174" s="28">
        <v>0</v>
      </c>
      <c r="I174" s="28">
        <v>0</v>
      </c>
      <c r="J174" s="28">
        <v>29617135</v>
      </c>
      <c r="K174" s="29">
        <v>0</v>
      </c>
      <c r="L174" s="28">
        <v>0</v>
      </c>
      <c r="M174" s="28">
        <v>0</v>
      </c>
      <c r="N174" s="28">
        <v>29617135</v>
      </c>
      <c r="O174" s="28">
        <v>0</v>
      </c>
      <c r="P174" s="24">
        <v>441</v>
      </c>
      <c r="Q174" s="30">
        <v>29617135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52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235</v>
      </c>
      <c r="D175" s="23">
        <v>235</v>
      </c>
      <c r="E175" s="25">
        <v>44135</v>
      </c>
      <c r="F175" s="26">
        <v>44148</v>
      </c>
      <c r="G175" s="27">
        <v>29623915</v>
      </c>
      <c r="H175" s="28">
        <v>0</v>
      </c>
      <c r="I175" s="28">
        <v>0</v>
      </c>
      <c r="J175" s="28">
        <v>29623915</v>
      </c>
      <c r="K175" s="29">
        <v>0</v>
      </c>
      <c r="L175" s="28">
        <v>0</v>
      </c>
      <c r="M175" s="28">
        <v>0</v>
      </c>
      <c r="N175" s="28">
        <v>29623915</v>
      </c>
      <c r="O175" s="28">
        <v>0</v>
      </c>
      <c r="P175" s="24">
        <v>235</v>
      </c>
      <c r="Q175" s="30">
        <v>29623915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52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27185</v>
      </c>
      <c r="D176" s="23">
        <v>27185</v>
      </c>
      <c r="E176" s="25">
        <v>43542</v>
      </c>
      <c r="F176" s="26">
        <v>43570</v>
      </c>
      <c r="G176" s="27">
        <v>296660</v>
      </c>
      <c r="H176" s="28">
        <v>0</v>
      </c>
      <c r="I176" s="28">
        <v>296660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0</v>
      </c>
      <c r="P176" s="24">
        <v>27185</v>
      </c>
      <c r="Q176" s="30">
        <v>296660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53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10186</v>
      </c>
      <c r="D177" s="23">
        <v>10186</v>
      </c>
      <c r="E177" s="25">
        <v>42587</v>
      </c>
      <c r="F177" s="26">
        <v>42711</v>
      </c>
      <c r="G177" s="27">
        <v>29820</v>
      </c>
      <c r="H177" s="28">
        <v>0</v>
      </c>
      <c r="I177" s="28">
        <v>29820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0</v>
      </c>
      <c r="P177" s="24">
        <v>10186</v>
      </c>
      <c r="Q177" s="30">
        <v>29820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9129</v>
      </c>
      <c r="D178" s="23">
        <v>9129</v>
      </c>
      <c r="E178" s="25">
        <v>43209</v>
      </c>
      <c r="F178" s="26">
        <v>43270</v>
      </c>
      <c r="G178" s="27">
        <v>298849</v>
      </c>
      <c r="H178" s="28">
        <v>0</v>
      </c>
      <c r="I178" s="28">
        <v>298849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0</v>
      </c>
      <c r="P178" s="24">
        <v>9129</v>
      </c>
      <c r="Q178" s="30">
        <v>298849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53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9396</v>
      </c>
      <c r="D179" s="23">
        <v>9396</v>
      </c>
      <c r="E179" s="25">
        <v>43624</v>
      </c>
      <c r="F179" s="26">
        <v>43637</v>
      </c>
      <c r="G179" s="27">
        <v>2989023</v>
      </c>
      <c r="H179" s="28">
        <v>0</v>
      </c>
      <c r="I179" s="28">
        <v>2989023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0</v>
      </c>
      <c r="P179" s="24">
        <v>9396</v>
      </c>
      <c r="Q179" s="30">
        <v>2989023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26671</v>
      </c>
      <c r="D180" s="23">
        <v>26671</v>
      </c>
      <c r="E180" s="25">
        <v>43469</v>
      </c>
      <c r="F180" s="26">
        <v>43532</v>
      </c>
      <c r="G180" s="27">
        <v>29917</v>
      </c>
      <c r="H180" s="28">
        <v>0</v>
      </c>
      <c r="I180" s="28">
        <v>29917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0</v>
      </c>
      <c r="P180" s="24">
        <v>26671</v>
      </c>
      <c r="Q180" s="30">
        <v>29917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53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28219</v>
      </c>
      <c r="D181" s="23">
        <v>28219</v>
      </c>
      <c r="E181" s="25">
        <v>43629</v>
      </c>
      <c r="F181" s="26">
        <v>43637</v>
      </c>
      <c r="G181" s="27">
        <v>299270</v>
      </c>
      <c r="H181" s="28">
        <v>0</v>
      </c>
      <c r="I181" s="28">
        <v>299270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0</v>
      </c>
      <c r="P181" s="24">
        <v>28219</v>
      </c>
      <c r="Q181" s="30">
        <v>299270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1693</v>
      </c>
      <c r="D182" s="23">
        <v>1693</v>
      </c>
      <c r="E182" s="25">
        <v>44327</v>
      </c>
      <c r="F182" s="26">
        <v>44327</v>
      </c>
      <c r="G182" s="27">
        <v>30018194</v>
      </c>
      <c r="H182" s="28">
        <v>0</v>
      </c>
      <c r="I182" s="28">
        <v>0</v>
      </c>
      <c r="J182" s="28">
        <v>30018194</v>
      </c>
      <c r="K182" s="29">
        <v>0</v>
      </c>
      <c r="L182" s="28">
        <v>0</v>
      </c>
      <c r="M182" s="28">
        <v>0</v>
      </c>
      <c r="N182" s="28">
        <v>30018194</v>
      </c>
      <c r="O182" s="28">
        <v>0</v>
      </c>
      <c r="P182" s="24">
        <v>1693</v>
      </c>
      <c r="Q182" s="30">
        <v>30018194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52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2254</v>
      </c>
      <c r="D183" s="23">
        <v>2254</v>
      </c>
      <c r="E183" s="25">
        <v>44376</v>
      </c>
      <c r="F183" s="26">
        <v>44376</v>
      </c>
      <c r="G183" s="27">
        <v>300492</v>
      </c>
      <c r="H183" s="28">
        <v>0</v>
      </c>
      <c r="I183" s="28">
        <v>300492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0</v>
      </c>
      <c r="P183" s="24">
        <v>2254</v>
      </c>
      <c r="Q183" s="30">
        <v>300492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53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2033</v>
      </c>
      <c r="D184" s="23">
        <v>2033</v>
      </c>
      <c r="E184" s="25">
        <v>44390</v>
      </c>
      <c r="F184" s="26">
        <v>44390</v>
      </c>
      <c r="G184" s="27">
        <v>30137631</v>
      </c>
      <c r="H184" s="28">
        <v>0</v>
      </c>
      <c r="I184" s="28">
        <v>0</v>
      </c>
      <c r="J184" s="28">
        <v>30137631</v>
      </c>
      <c r="K184" s="29">
        <v>0</v>
      </c>
      <c r="L184" s="28">
        <v>0</v>
      </c>
      <c r="M184" s="28">
        <v>0</v>
      </c>
      <c r="N184" s="28">
        <v>30137631</v>
      </c>
      <c r="O184" s="28">
        <v>0</v>
      </c>
      <c r="P184" s="24">
        <v>2033</v>
      </c>
      <c r="Q184" s="30">
        <v>30137631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52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9365</v>
      </c>
      <c r="D185" s="23">
        <v>9365</v>
      </c>
      <c r="E185" s="25">
        <v>43563</v>
      </c>
      <c r="F185" s="26">
        <v>43604</v>
      </c>
      <c r="G185" s="27">
        <v>305569</v>
      </c>
      <c r="H185" s="28">
        <v>0</v>
      </c>
      <c r="I185" s="28">
        <v>305569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0</v>
      </c>
      <c r="P185" s="24">
        <v>9365</v>
      </c>
      <c r="Q185" s="30">
        <v>305569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53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26628</v>
      </c>
      <c r="D186" s="23">
        <v>26628</v>
      </c>
      <c r="E186" s="25">
        <v>43466</v>
      </c>
      <c r="F186" s="26">
        <v>43532</v>
      </c>
      <c r="G186" s="27">
        <v>30762</v>
      </c>
      <c r="H186" s="28">
        <v>0</v>
      </c>
      <c r="I186" s="28">
        <v>30762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0</v>
      </c>
      <c r="P186" s="24">
        <v>26628</v>
      </c>
      <c r="Q186" s="30">
        <v>30762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9127</v>
      </c>
      <c r="D187" s="23">
        <v>9127</v>
      </c>
      <c r="E187" s="25">
        <v>43209</v>
      </c>
      <c r="F187" s="26">
        <v>43270</v>
      </c>
      <c r="G187" s="27">
        <v>309099</v>
      </c>
      <c r="H187" s="28">
        <v>0</v>
      </c>
      <c r="I187" s="28">
        <v>309099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0</v>
      </c>
      <c r="P187" s="24">
        <v>9127</v>
      </c>
      <c r="Q187" s="30">
        <v>309099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53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1987</v>
      </c>
      <c r="D188" s="23">
        <v>1987</v>
      </c>
      <c r="E188" s="25">
        <v>44379</v>
      </c>
      <c r="F188" s="26">
        <v>44379</v>
      </c>
      <c r="G188" s="27">
        <v>31131206</v>
      </c>
      <c r="H188" s="28">
        <v>0</v>
      </c>
      <c r="I188" s="28">
        <v>0</v>
      </c>
      <c r="J188" s="28">
        <v>31131206</v>
      </c>
      <c r="K188" s="29">
        <v>0</v>
      </c>
      <c r="L188" s="28">
        <v>0</v>
      </c>
      <c r="M188" s="28">
        <v>0</v>
      </c>
      <c r="N188" s="28">
        <v>31131206</v>
      </c>
      <c r="O188" s="28">
        <v>0</v>
      </c>
      <c r="P188" s="24">
        <v>1987</v>
      </c>
      <c r="Q188" s="30">
        <v>31131206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52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9380</v>
      </c>
      <c r="D189" s="23">
        <v>9380</v>
      </c>
      <c r="E189" s="25">
        <v>43598</v>
      </c>
      <c r="F189" s="26">
        <v>43636</v>
      </c>
      <c r="G189" s="27">
        <v>311957</v>
      </c>
      <c r="H189" s="28">
        <v>0</v>
      </c>
      <c r="I189" s="28">
        <v>311957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0</v>
      </c>
      <c r="P189" s="24">
        <v>9380</v>
      </c>
      <c r="Q189" s="30">
        <v>311957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53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26956</v>
      </c>
      <c r="D190" s="23">
        <v>26956</v>
      </c>
      <c r="E190" s="25">
        <v>43517</v>
      </c>
      <c r="F190" s="26">
        <v>43532</v>
      </c>
      <c r="G190" s="27">
        <v>31517</v>
      </c>
      <c r="H190" s="28">
        <v>0</v>
      </c>
      <c r="I190" s="28">
        <v>31517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0</v>
      </c>
      <c r="P190" s="24">
        <v>26956</v>
      </c>
      <c r="Q190" s="30">
        <v>31517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53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2286</v>
      </c>
      <c r="D191" s="23">
        <v>2286</v>
      </c>
      <c r="E191" s="25">
        <v>44369</v>
      </c>
      <c r="F191" s="26">
        <v>44369</v>
      </c>
      <c r="G191" s="27">
        <v>315421</v>
      </c>
      <c r="H191" s="28">
        <v>0</v>
      </c>
      <c r="I191" s="28">
        <v>315421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0</v>
      </c>
      <c r="P191" s="24">
        <v>2286</v>
      </c>
      <c r="Q191" s="30">
        <v>315421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53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3419</v>
      </c>
      <c r="D192" s="23">
        <v>3419</v>
      </c>
      <c r="E192" s="25">
        <v>44551</v>
      </c>
      <c r="F192" s="26">
        <v>44551</v>
      </c>
      <c r="G192" s="27">
        <v>319264</v>
      </c>
      <c r="H192" s="28">
        <v>0</v>
      </c>
      <c r="I192" s="28">
        <v>319264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0</v>
      </c>
      <c r="P192" s="24">
        <v>3419</v>
      </c>
      <c r="Q192" s="30">
        <v>319264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53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2972</v>
      </c>
      <c r="D193" s="23">
        <v>2972</v>
      </c>
      <c r="E193" s="25">
        <v>44480</v>
      </c>
      <c r="F193" s="26">
        <v>44480</v>
      </c>
      <c r="G193" s="27">
        <v>321511</v>
      </c>
      <c r="H193" s="28">
        <v>0</v>
      </c>
      <c r="I193" s="28">
        <v>321511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0</v>
      </c>
      <c r="P193" s="24">
        <v>2972</v>
      </c>
      <c r="Q193" s="30">
        <v>321511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53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9130</v>
      </c>
      <c r="D194" s="23">
        <v>9130</v>
      </c>
      <c r="E194" s="25">
        <v>43209</v>
      </c>
      <c r="F194" s="26">
        <v>43270</v>
      </c>
      <c r="G194" s="27">
        <v>324509</v>
      </c>
      <c r="H194" s="28">
        <v>0</v>
      </c>
      <c r="I194" s="28">
        <v>324509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0</v>
      </c>
      <c r="P194" s="24">
        <v>9130</v>
      </c>
      <c r="Q194" s="30">
        <v>324509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53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27837</v>
      </c>
      <c r="D195" s="23">
        <v>27837</v>
      </c>
      <c r="E195" s="25">
        <v>43581</v>
      </c>
      <c r="F195" s="26">
        <v>43604</v>
      </c>
      <c r="G195" s="27">
        <v>325177</v>
      </c>
      <c r="H195" s="28">
        <v>0</v>
      </c>
      <c r="I195" s="28">
        <v>325177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0</v>
      </c>
      <c r="P195" s="24">
        <v>27837</v>
      </c>
      <c r="Q195" s="30">
        <v>325177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53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28221</v>
      </c>
      <c r="D196" s="23">
        <v>28221</v>
      </c>
      <c r="E196" s="25">
        <v>43631</v>
      </c>
      <c r="F196" s="26">
        <v>43637</v>
      </c>
      <c r="G196" s="27">
        <v>339716</v>
      </c>
      <c r="H196" s="28">
        <v>0</v>
      </c>
      <c r="I196" s="28">
        <v>339716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0</v>
      </c>
      <c r="P196" s="24">
        <v>28221</v>
      </c>
      <c r="Q196" s="30">
        <v>339716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53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2978</v>
      </c>
      <c r="D197" s="23">
        <v>2978</v>
      </c>
      <c r="E197" s="25">
        <v>44496</v>
      </c>
      <c r="F197" s="26">
        <v>44496</v>
      </c>
      <c r="G197" s="27">
        <v>341929</v>
      </c>
      <c r="H197" s="28">
        <v>0</v>
      </c>
      <c r="I197" s="28">
        <v>341929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0</v>
      </c>
      <c r="P197" s="24">
        <v>2978</v>
      </c>
      <c r="Q197" s="30">
        <v>341929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53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9172</v>
      </c>
      <c r="D198" s="23">
        <v>9172</v>
      </c>
      <c r="E198" s="25">
        <v>43343</v>
      </c>
      <c r="F198" s="26">
        <v>43353</v>
      </c>
      <c r="G198" s="27">
        <v>342212</v>
      </c>
      <c r="H198" s="28">
        <v>0</v>
      </c>
      <c r="I198" s="28">
        <v>342212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0</v>
      </c>
      <c r="P198" s="24">
        <v>9172</v>
      </c>
      <c r="Q198" s="30">
        <v>342212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53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30421</v>
      </c>
      <c r="D199" s="23">
        <v>30421</v>
      </c>
      <c r="E199" s="25">
        <v>43832</v>
      </c>
      <c r="F199" s="26">
        <v>43866</v>
      </c>
      <c r="G199" s="27">
        <v>353149</v>
      </c>
      <c r="H199" s="28">
        <v>0</v>
      </c>
      <c r="I199" s="28">
        <v>353149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0</v>
      </c>
      <c r="P199" s="24">
        <v>30421</v>
      </c>
      <c r="Q199" s="30">
        <v>353149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53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26398</v>
      </c>
      <c r="D200" s="23">
        <v>26398</v>
      </c>
      <c r="E200" s="25">
        <v>43513</v>
      </c>
      <c r="F200" s="26">
        <v>43532</v>
      </c>
      <c r="G200" s="27">
        <v>35467</v>
      </c>
      <c r="H200" s="28">
        <v>0</v>
      </c>
      <c r="I200" s="28">
        <v>35467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0</v>
      </c>
      <c r="P200" s="24">
        <v>26398</v>
      </c>
      <c r="Q200" s="30">
        <v>35467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53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9164</v>
      </c>
      <c r="D201" s="23">
        <v>9164</v>
      </c>
      <c r="E201" s="25">
        <v>43312</v>
      </c>
      <c r="F201" s="26">
        <v>43322</v>
      </c>
      <c r="G201" s="27">
        <v>361770</v>
      </c>
      <c r="H201" s="28">
        <v>0</v>
      </c>
      <c r="I201" s="28">
        <v>361770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0</v>
      </c>
      <c r="P201" s="24">
        <v>9164</v>
      </c>
      <c r="Q201" s="30">
        <v>361770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53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9548</v>
      </c>
      <c r="D202" s="23">
        <v>9548</v>
      </c>
      <c r="E202" s="25">
        <v>43864</v>
      </c>
      <c r="F202" s="26">
        <v>43868</v>
      </c>
      <c r="G202" s="27">
        <v>36682415</v>
      </c>
      <c r="H202" s="28">
        <v>0</v>
      </c>
      <c r="I202" s="28">
        <v>36682415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0</v>
      </c>
      <c r="P202" s="24">
        <v>9548</v>
      </c>
      <c r="Q202" s="30">
        <v>36682415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53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9563</v>
      </c>
      <c r="D203" s="23">
        <v>9563</v>
      </c>
      <c r="E203" s="25">
        <v>43899</v>
      </c>
      <c r="F203" s="26">
        <v>43900</v>
      </c>
      <c r="G203" s="27">
        <v>36768054</v>
      </c>
      <c r="H203" s="28">
        <v>0</v>
      </c>
      <c r="I203" s="28">
        <v>36768054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0</v>
      </c>
      <c r="P203" s="24">
        <v>9563</v>
      </c>
      <c r="Q203" s="30">
        <v>36768054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53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9165</v>
      </c>
      <c r="D204" s="23">
        <v>9165</v>
      </c>
      <c r="E204" s="25">
        <v>43312</v>
      </c>
      <c r="F204" s="26">
        <v>43322</v>
      </c>
      <c r="G204" s="27">
        <v>368586</v>
      </c>
      <c r="H204" s="28">
        <v>0</v>
      </c>
      <c r="I204" s="28">
        <v>368586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0</v>
      </c>
      <c r="P204" s="24">
        <v>9165</v>
      </c>
      <c r="Q204" s="30">
        <v>368586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53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30372</v>
      </c>
      <c r="D205" s="23">
        <v>30372</v>
      </c>
      <c r="E205" s="25">
        <v>43845</v>
      </c>
      <c r="F205" s="26">
        <v>43866</v>
      </c>
      <c r="G205" s="27">
        <v>370505</v>
      </c>
      <c r="H205" s="28">
        <v>0</v>
      </c>
      <c r="I205" s="28">
        <v>370505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0</v>
      </c>
      <c r="P205" s="24">
        <v>30372</v>
      </c>
      <c r="Q205" s="30">
        <v>370505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53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3101</v>
      </c>
      <c r="D206" s="23">
        <v>3101</v>
      </c>
      <c r="E206" s="25">
        <v>44512</v>
      </c>
      <c r="F206" s="26">
        <v>44512</v>
      </c>
      <c r="G206" s="27">
        <v>371455</v>
      </c>
      <c r="H206" s="28">
        <v>0</v>
      </c>
      <c r="I206" s="28">
        <v>371455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0</v>
      </c>
      <c r="P206" s="24">
        <v>3101</v>
      </c>
      <c r="Q206" s="30">
        <v>371455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53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9173</v>
      </c>
      <c r="D207" s="23">
        <v>9173</v>
      </c>
      <c r="E207" s="25">
        <v>43343</v>
      </c>
      <c r="F207" s="26">
        <v>43353</v>
      </c>
      <c r="G207" s="27">
        <v>371797</v>
      </c>
      <c r="H207" s="28">
        <v>0</v>
      </c>
      <c r="I207" s="28">
        <v>371797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0</v>
      </c>
      <c r="P207" s="24">
        <v>9173</v>
      </c>
      <c r="Q207" s="30">
        <v>371797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53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13100</v>
      </c>
      <c r="D208" s="23">
        <v>13100</v>
      </c>
      <c r="E208" s="25">
        <v>42812</v>
      </c>
      <c r="F208" s="26">
        <v>42873</v>
      </c>
      <c r="G208" s="27">
        <v>374560</v>
      </c>
      <c r="H208" s="28">
        <v>0</v>
      </c>
      <c r="I208" s="28">
        <v>374560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0</v>
      </c>
      <c r="P208" s="24">
        <v>13100</v>
      </c>
      <c r="Q208" s="30">
        <v>374560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53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2964</v>
      </c>
      <c r="D209" s="23">
        <v>2964</v>
      </c>
      <c r="E209" s="25">
        <v>44475</v>
      </c>
      <c r="F209" s="26">
        <v>44475</v>
      </c>
      <c r="G209" s="27">
        <v>382022</v>
      </c>
      <c r="H209" s="28">
        <v>0</v>
      </c>
      <c r="I209" s="28">
        <v>382022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0</v>
      </c>
      <c r="P209" s="24">
        <v>2964</v>
      </c>
      <c r="Q209" s="30">
        <v>382022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53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9549</v>
      </c>
      <c r="D210" s="23">
        <v>9549</v>
      </c>
      <c r="E210" s="25">
        <v>43865</v>
      </c>
      <c r="F210" s="26">
        <v>43866</v>
      </c>
      <c r="G210" s="27">
        <v>383094</v>
      </c>
      <c r="H210" s="28">
        <v>0</v>
      </c>
      <c r="I210" s="28">
        <v>383094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0</v>
      </c>
      <c r="P210" s="24">
        <v>9549</v>
      </c>
      <c r="Q210" s="30">
        <v>383094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53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9635</v>
      </c>
      <c r="D211" s="23">
        <v>9635</v>
      </c>
      <c r="E211" s="25">
        <v>44050</v>
      </c>
      <c r="F211" s="26">
        <v>44055</v>
      </c>
      <c r="G211" s="27">
        <v>38516018</v>
      </c>
      <c r="H211" s="28">
        <v>0</v>
      </c>
      <c r="I211" s="28">
        <v>0</v>
      </c>
      <c r="J211" s="28">
        <v>38516018</v>
      </c>
      <c r="K211" s="29">
        <v>0</v>
      </c>
      <c r="L211" s="28">
        <v>0</v>
      </c>
      <c r="M211" s="28">
        <v>0</v>
      </c>
      <c r="N211" s="28">
        <v>38516018</v>
      </c>
      <c r="O211" s="28">
        <v>0</v>
      </c>
      <c r="P211" s="24">
        <v>9635</v>
      </c>
      <c r="Q211" s="30">
        <v>38516018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52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3496</v>
      </c>
      <c r="D212" s="23">
        <v>3496</v>
      </c>
      <c r="E212" s="25">
        <v>44556</v>
      </c>
      <c r="F212" s="26">
        <v>44556</v>
      </c>
      <c r="G212" s="27">
        <v>387663</v>
      </c>
      <c r="H212" s="28">
        <v>0</v>
      </c>
      <c r="I212" s="28">
        <v>387663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0</v>
      </c>
      <c r="P212" s="24">
        <v>3496</v>
      </c>
      <c r="Q212" s="30">
        <v>387663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53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442</v>
      </c>
      <c r="D213" s="23">
        <v>442</v>
      </c>
      <c r="E213" s="25">
        <v>44174</v>
      </c>
      <c r="F213" s="26">
        <v>44174</v>
      </c>
      <c r="G213" s="27">
        <v>38838710</v>
      </c>
      <c r="H213" s="28">
        <v>0</v>
      </c>
      <c r="I213" s="28">
        <v>0</v>
      </c>
      <c r="J213" s="28">
        <v>28513632.690000001</v>
      </c>
      <c r="K213" s="29">
        <v>0</v>
      </c>
      <c r="L213" s="28">
        <v>0</v>
      </c>
      <c r="M213" s="28">
        <v>0</v>
      </c>
      <c r="N213" s="28">
        <v>28513632.690000001</v>
      </c>
      <c r="O213" s="28">
        <v>10325077.309999999</v>
      </c>
      <c r="P213" s="24">
        <v>442</v>
      </c>
      <c r="Q213" s="30">
        <v>38838710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10325077.309999999</v>
      </c>
      <c r="Y213" s="23" t="s">
        <v>45</v>
      </c>
      <c r="Z213" s="31">
        <v>10325077.309999999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56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236</v>
      </c>
      <c r="D214" s="23">
        <v>236</v>
      </c>
      <c r="E214" s="25">
        <v>44135</v>
      </c>
      <c r="F214" s="26">
        <v>44148</v>
      </c>
      <c r="G214" s="27">
        <v>38844342</v>
      </c>
      <c r="H214" s="28">
        <v>0</v>
      </c>
      <c r="I214" s="28">
        <v>0</v>
      </c>
      <c r="J214" s="28">
        <v>28519264.210000001</v>
      </c>
      <c r="K214" s="29">
        <v>0</v>
      </c>
      <c r="L214" s="28">
        <v>0</v>
      </c>
      <c r="M214" s="28">
        <v>0</v>
      </c>
      <c r="N214" s="28">
        <v>28519264.210000001</v>
      </c>
      <c r="O214" s="28">
        <v>10325077.789999999</v>
      </c>
      <c r="P214" s="24">
        <v>236</v>
      </c>
      <c r="Q214" s="30">
        <v>38844342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10325077.789999999</v>
      </c>
      <c r="Y214" s="23" t="s">
        <v>45</v>
      </c>
      <c r="Z214" s="31">
        <v>10325077.789999999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56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9639</v>
      </c>
      <c r="D215" s="23">
        <v>9639</v>
      </c>
      <c r="E215" s="25">
        <v>44056</v>
      </c>
      <c r="F215" s="26">
        <v>44068</v>
      </c>
      <c r="G215" s="27">
        <v>388856</v>
      </c>
      <c r="H215" s="28">
        <v>0</v>
      </c>
      <c r="I215" s="28">
        <v>26627.820000000007</v>
      </c>
      <c r="J215" s="28">
        <v>362228.18</v>
      </c>
      <c r="K215" s="29">
        <v>0</v>
      </c>
      <c r="L215" s="28">
        <v>0</v>
      </c>
      <c r="M215" s="28">
        <v>0</v>
      </c>
      <c r="N215" s="28">
        <v>362228.18</v>
      </c>
      <c r="O215" s="28">
        <v>0</v>
      </c>
      <c r="P215" s="24">
        <v>9639</v>
      </c>
      <c r="Q215" s="30">
        <v>388856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54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9564</v>
      </c>
      <c r="D216" s="23">
        <v>9564</v>
      </c>
      <c r="E216" s="25">
        <v>43899</v>
      </c>
      <c r="F216" s="26">
        <v>43900</v>
      </c>
      <c r="G216" s="27">
        <v>389887</v>
      </c>
      <c r="H216" s="28">
        <v>0</v>
      </c>
      <c r="I216" s="28">
        <v>389887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0</v>
      </c>
      <c r="P216" s="24">
        <v>9564</v>
      </c>
      <c r="Q216" s="30">
        <v>389887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53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1694</v>
      </c>
      <c r="D217" s="23">
        <v>1694</v>
      </c>
      <c r="E217" s="25">
        <v>44327</v>
      </c>
      <c r="F217" s="26">
        <v>44327</v>
      </c>
      <c r="G217" s="27">
        <v>39087716</v>
      </c>
      <c r="H217" s="28">
        <v>0</v>
      </c>
      <c r="I217" s="28">
        <v>0</v>
      </c>
      <c r="J217" s="28">
        <v>39087716</v>
      </c>
      <c r="K217" s="29">
        <v>0</v>
      </c>
      <c r="L217" s="28">
        <v>0</v>
      </c>
      <c r="M217" s="28">
        <v>0</v>
      </c>
      <c r="N217" s="28">
        <v>39087716</v>
      </c>
      <c r="O217" s="28">
        <v>0</v>
      </c>
      <c r="P217" s="24">
        <v>1694</v>
      </c>
      <c r="Q217" s="30">
        <v>39087716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52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2035</v>
      </c>
      <c r="D218" s="23">
        <v>2035</v>
      </c>
      <c r="E218" s="25">
        <v>44390</v>
      </c>
      <c r="F218" s="26">
        <v>44390</v>
      </c>
      <c r="G218" s="27">
        <v>39268152</v>
      </c>
      <c r="H218" s="28">
        <v>0</v>
      </c>
      <c r="I218" s="28">
        <v>0</v>
      </c>
      <c r="J218" s="28">
        <v>39268152</v>
      </c>
      <c r="K218" s="29">
        <v>0</v>
      </c>
      <c r="L218" s="28">
        <v>0</v>
      </c>
      <c r="M218" s="28">
        <v>0</v>
      </c>
      <c r="N218" s="28">
        <v>39268152</v>
      </c>
      <c r="O218" s="28">
        <v>0</v>
      </c>
      <c r="P218" s="24">
        <v>2035</v>
      </c>
      <c r="Q218" s="30">
        <v>39268152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52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9547</v>
      </c>
      <c r="D219" s="23">
        <v>9547</v>
      </c>
      <c r="E219" s="25">
        <v>43864</v>
      </c>
      <c r="F219" s="26">
        <v>43868</v>
      </c>
      <c r="G219" s="27">
        <v>40265652</v>
      </c>
      <c r="H219" s="28">
        <v>0</v>
      </c>
      <c r="I219" s="28">
        <v>40265652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0</v>
      </c>
      <c r="P219" s="24">
        <v>9547</v>
      </c>
      <c r="Q219" s="30">
        <v>40265652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53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9562</v>
      </c>
      <c r="D220" s="23">
        <v>9562</v>
      </c>
      <c r="E220" s="25">
        <v>43899</v>
      </c>
      <c r="F220" s="26">
        <v>43900</v>
      </c>
      <c r="G220" s="27">
        <v>40412541</v>
      </c>
      <c r="H220" s="28">
        <v>0</v>
      </c>
      <c r="I220" s="28">
        <v>40412541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0</v>
      </c>
      <c r="P220" s="24">
        <v>9562</v>
      </c>
      <c r="Q220" s="30">
        <v>40412541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53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1988</v>
      </c>
      <c r="D221" s="23">
        <v>1988</v>
      </c>
      <c r="E221" s="25">
        <v>44379</v>
      </c>
      <c r="F221" s="26">
        <v>44379</v>
      </c>
      <c r="G221" s="27">
        <v>40523995</v>
      </c>
      <c r="H221" s="28">
        <v>0</v>
      </c>
      <c r="I221" s="28">
        <v>0</v>
      </c>
      <c r="J221" s="28">
        <v>40523995</v>
      </c>
      <c r="K221" s="29">
        <v>0</v>
      </c>
      <c r="L221" s="28">
        <v>0</v>
      </c>
      <c r="M221" s="28">
        <v>0</v>
      </c>
      <c r="N221" s="28">
        <v>40523995</v>
      </c>
      <c r="O221" s="28">
        <v>0</v>
      </c>
      <c r="P221" s="24">
        <v>1988</v>
      </c>
      <c r="Q221" s="30">
        <v>40523995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52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3411</v>
      </c>
      <c r="D222" s="23">
        <v>3411</v>
      </c>
      <c r="E222" s="25">
        <v>44541</v>
      </c>
      <c r="F222" s="26">
        <v>44541</v>
      </c>
      <c r="G222" s="27">
        <v>406294</v>
      </c>
      <c r="H222" s="28">
        <v>0</v>
      </c>
      <c r="I222" s="28">
        <v>406294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0</v>
      </c>
      <c r="P222" s="24">
        <v>3411</v>
      </c>
      <c r="Q222" s="30">
        <v>406294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53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27475</v>
      </c>
      <c r="D223" s="23">
        <v>27475</v>
      </c>
      <c r="E223" s="25">
        <v>43580</v>
      </c>
      <c r="F223" s="26">
        <v>43604</v>
      </c>
      <c r="G223" s="27">
        <v>41140</v>
      </c>
      <c r="H223" s="28">
        <v>0</v>
      </c>
      <c r="I223" s="28">
        <v>41140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0</v>
      </c>
      <c r="P223" s="24">
        <v>27475</v>
      </c>
      <c r="Q223" s="30">
        <v>41140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53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27734</v>
      </c>
      <c r="D224" s="23">
        <v>27734</v>
      </c>
      <c r="E224" s="25">
        <v>43589</v>
      </c>
      <c r="F224" s="26">
        <v>43633</v>
      </c>
      <c r="G224" s="27">
        <v>41140</v>
      </c>
      <c r="H224" s="28">
        <v>0</v>
      </c>
      <c r="I224" s="28">
        <v>41140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0</v>
      </c>
      <c r="P224" s="24">
        <v>27734</v>
      </c>
      <c r="Q224" s="30">
        <v>41140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53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27755</v>
      </c>
      <c r="D225" s="23">
        <v>27755</v>
      </c>
      <c r="E225" s="25">
        <v>43683</v>
      </c>
      <c r="F225" s="26">
        <v>43697</v>
      </c>
      <c r="G225" s="27">
        <v>41140</v>
      </c>
      <c r="H225" s="28">
        <v>0</v>
      </c>
      <c r="I225" s="28">
        <v>41140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0</v>
      </c>
      <c r="P225" s="24">
        <v>27755</v>
      </c>
      <c r="Q225" s="30">
        <v>41140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53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27801</v>
      </c>
      <c r="D226" s="23">
        <v>27801</v>
      </c>
      <c r="E226" s="25">
        <v>43607</v>
      </c>
      <c r="F226" s="26">
        <v>43633</v>
      </c>
      <c r="G226" s="27">
        <v>41140</v>
      </c>
      <c r="H226" s="28">
        <v>0</v>
      </c>
      <c r="I226" s="28">
        <v>41140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0</v>
      </c>
      <c r="P226" s="24">
        <v>27801</v>
      </c>
      <c r="Q226" s="30">
        <v>41140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53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28215</v>
      </c>
      <c r="D227" s="23">
        <v>28215</v>
      </c>
      <c r="E227" s="25">
        <v>43625</v>
      </c>
      <c r="F227" s="26">
        <v>43637</v>
      </c>
      <c r="G227" s="27">
        <v>41140</v>
      </c>
      <c r="H227" s="28">
        <v>0</v>
      </c>
      <c r="I227" s="28">
        <v>41140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0</v>
      </c>
      <c r="P227" s="24">
        <v>28215</v>
      </c>
      <c r="Q227" s="30">
        <v>41140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53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28216</v>
      </c>
      <c r="D228" s="23">
        <v>28216</v>
      </c>
      <c r="E228" s="25">
        <v>43626</v>
      </c>
      <c r="F228" s="26">
        <v>43637</v>
      </c>
      <c r="G228" s="27">
        <v>41140</v>
      </c>
      <c r="H228" s="28">
        <v>0</v>
      </c>
      <c r="I228" s="28">
        <v>41140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0</v>
      </c>
      <c r="P228" s="24">
        <v>28216</v>
      </c>
      <c r="Q228" s="30">
        <v>41140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53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28220</v>
      </c>
      <c r="D229" s="23">
        <v>28220</v>
      </c>
      <c r="E229" s="25">
        <v>43630</v>
      </c>
      <c r="F229" s="26">
        <v>43637</v>
      </c>
      <c r="G229" s="27">
        <v>41140</v>
      </c>
      <c r="H229" s="28">
        <v>0</v>
      </c>
      <c r="I229" s="28">
        <v>41140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0</v>
      </c>
      <c r="P229" s="24">
        <v>28220</v>
      </c>
      <c r="Q229" s="30">
        <v>41140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53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28222</v>
      </c>
      <c r="D230" s="23">
        <v>28222</v>
      </c>
      <c r="E230" s="25">
        <v>43632</v>
      </c>
      <c r="F230" s="26">
        <v>43637</v>
      </c>
      <c r="G230" s="27">
        <v>41140</v>
      </c>
      <c r="H230" s="28">
        <v>0</v>
      </c>
      <c r="I230" s="28">
        <v>41140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0</v>
      </c>
      <c r="P230" s="24">
        <v>28222</v>
      </c>
      <c r="Q230" s="30">
        <v>41140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53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28899</v>
      </c>
      <c r="D231" s="23">
        <v>28899</v>
      </c>
      <c r="E231" s="25">
        <v>43681</v>
      </c>
      <c r="F231" s="26">
        <v>43697</v>
      </c>
      <c r="G231" s="27">
        <v>41140</v>
      </c>
      <c r="H231" s="28">
        <v>0</v>
      </c>
      <c r="I231" s="28">
        <v>41140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0</v>
      </c>
      <c r="P231" s="24">
        <v>28899</v>
      </c>
      <c r="Q231" s="30">
        <v>41140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53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28926</v>
      </c>
      <c r="D232" s="23">
        <v>28926</v>
      </c>
      <c r="E232" s="25">
        <v>43679</v>
      </c>
      <c r="F232" s="26">
        <v>43697</v>
      </c>
      <c r="G232" s="27">
        <v>41140</v>
      </c>
      <c r="H232" s="28">
        <v>0</v>
      </c>
      <c r="I232" s="28">
        <v>41140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0</v>
      </c>
      <c r="P232" s="24">
        <v>28926</v>
      </c>
      <c r="Q232" s="30">
        <v>41140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53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27029</v>
      </c>
      <c r="D233" s="23">
        <v>27029</v>
      </c>
      <c r="E233" s="25">
        <v>43540</v>
      </c>
      <c r="F233" s="26">
        <v>43570</v>
      </c>
      <c r="G233" s="27">
        <v>41200</v>
      </c>
      <c r="H233" s="28">
        <v>0</v>
      </c>
      <c r="I233" s="28">
        <v>41200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0</v>
      </c>
      <c r="P233" s="24">
        <v>27029</v>
      </c>
      <c r="Q233" s="30">
        <v>41200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53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27177</v>
      </c>
      <c r="D234" s="23">
        <v>27177</v>
      </c>
      <c r="E234" s="25">
        <v>43567</v>
      </c>
      <c r="F234" s="26">
        <v>43604</v>
      </c>
      <c r="G234" s="27">
        <v>41200</v>
      </c>
      <c r="H234" s="28">
        <v>0</v>
      </c>
      <c r="I234" s="28">
        <v>41200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0</v>
      </c>
      <c r="P234" s="24">
        <v>27177</v>
      </c>
      <c r="Q234" s="30">
        <v>41200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53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27190</v>
      </c>
      <c r="D235" s="23">
        <v>27190</v>
      </c>
      <c r="E235" s="25">
        <v>43545</v>
      </c>
      <c r="F235" s="26">
        <v>43570</v>
      </c>
      <c r="G235" s="27">
        <v>41200</v>
      </c>
      <c r="H235" s="28">
        <v>0</v>
      </c>
      <c r="I235" s="28">
        <v>41200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0</v>
      </c>
      <c r="P235" s="24">
        <v>27190</v>
      </c>
      <c r="Q235" s="30">
        <v>41200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53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27194</v>
      </c>
      <c r="D236" s="23">
        <v>27194</v>
      </c>
      <c r="E236" s="25">
        <v>43547</v>
      </c>
      <c r="F236" s="26">
        <v>43570</v>
      </c>
      <c r="G236" s="27">
        <v>41200</v>
      </c>
      <c r="H236" s="28">
        <v>0</v>
      </c>
      <c r="I236" s="28">
        <v>41200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0</v>
      </c>
      <c r="P236" s="24">
        <v>27194</v>
      </c>
      <c r="Q236" s="30">
        <v>41200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53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27195</v>
      </c>
      <c r="D237" s="23">
        <v>27195</v>
      </c>
      <c r="E237" s="25">
        <v>43548</v>
      </c>
      <c r="F237" s="26">
        <v>43570</v>
      </c>
      <c r="G237" s="27">
        <v>41200</v>
      </c>
      <c r="H237" s="28">
        <v>0</v>
      </c>
      <c r="I237" s="28">
        <v>41200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0</v>
      </c>
      <c r="P237" s="24">
        <v>27195</v>
      </c>
      <c r="Q237" s="30">
        <v>41200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53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27236</v>
      </c>
      <c r="D238" s="23">
        <v>27236</v>
      </c>
      <c r="E238" s="25">
        <v>43568</v>
      </c>
      <c r="F238" s="26">
        <v>43604</v>
      </c>
      <c r="G238" s="27">
        <v>41200</v>
      </c>
      <c r="H238" s="28">
        <v>0</v>
      </c>
      <c r="I238" s="28">
        <v>41200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0</v>
      </c>
      <c r="P238" s="24">
        <v>27236</v>
      </c>
      <c r="Q238" s="30">
        <v>41200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53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27796</v>
      </c>
      <c r="D239" s="23">
        <v>27796</v>
      </c>
      <c r="E239" s="25">
        <v>43602</v>
      </c>
      <c r="F239" s="26">
        <v>43636</v>
      </c>
      <c r="G239" s="27">
        <v>41200</v>
      </c>
      <c r="H239" s="28">
        <v>0</v>
      </c>
      <c r="I239" s="28">
        <v>41200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0</v>
      </c>
      <c r="P239" s="24">
        <v>27796</v>
      </c>
      <c r="Q239" s="30">
        <v>41200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53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27799</v>
      </c>
      <c r="D240" s="23">
        <v>27799</v>
      </c>
      <c r="E240" s="25">
        <v>43605</v>
      </c>
      <c r="F240" s="26">
        <v>43635</v>
      </c>
      <c r="G240" s="27">
        <v>41200</v>
      </c>
      <c r="H240" s="28">
        <v>0</v>
      </c>
      <c r="I240" s="28">
        <v>41200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0</v>
      </c>
      <c r="P240" s="24">
        <v>27799</v>
      </c>
      <c r="Q240" s="30">
        <v>41200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53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27803</v>
      </c>
      <c r="D241" s="23">
        <v>27803</v>
      </c>
      <c r="E241" s="25">
        <v>43609</v>
      </c>
      <c r="F241" s="26">
        <v>43635</v>
      </c>
      <c r="G241" s="27">
        <v>41200</v>
      </c>
      <c r="H241" s="28">
        <v>0</v>
      </c>
      <c r="I241" s="28">
        <v>41200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0</v>
      </c>
      <c r="P241" s="24">
        <v>27803</v>
      </c>
      <c r="Q241" s="30">
        <v>41200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53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27804</v>
      </c>
      <c r="D242" s="23">
        <v>27804</v>
      </c>
      <c r="E242" s="25">
        <v>43610</v>
      </c>
      <c r="F242" s="26">
        <v>43636</v>
      </c>
      <c r="G242" s="27">
        <v>41200</v>
      </c>
      <c r="H242" s="28">
        <v>0</v>
      </c>
      <c r="I242" s="28">
        <v>41200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0</v>
      </c>
      <c r="P242" s="24">
        <v>27804</v>
      </c>
      <c r="Q242" s="30">
        <v>41200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53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27811</v>
      </c>
      <c r="D243" s="23">
        <v>27811</v>
      </c>
      <c r="E243" s="25">
        <v>43615</v>
      </c>
      <c r="F243" s="26">
        <v>43633</v>
      </c>
      <c r="G243" s="27">
        <v>41200</v>
      </c>
      <c r="H243" s="28">
        <v>0</v>
      </c>
      <c r="I243" s="28">
        <v>41200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0</v>
      </c>
      <c r="P243" s="24">
        <v>27811</v>
      </c>
      <c r="Q243" s="30">
        <v>41200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53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27818</v>
      </c>
      <c r="D244" s="23">
        <v>27818</v>
      </c>
      <c r="E244" s="25">
        <v>43569</v>
      </c>
      <c r="F244" s="26">
        <v>43604</v>
      </c>
      <c r="G244" s="27">
        <v>41200</v>
      </c>
      <c r="H244" s="28">
        <v>0</v>
      </c>
      <c r="I244" s="28">
        <v>41200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0</v>
      </c>
      <c r="P244" s="24">
        <v>27818</v>
      </c>
      <c r="Q244" s="30">
        <v>41200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53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27819</v>
      </c>
      <c r="D245" s="23">
        <v>27819</v>
      </c>
      <c r="E245" s="25">
        <v>43570</v>
      </c>
      <c r="F245" s="26">
        <v>43604</v>
      </c>
      <c r="G245" s="27">
        <v>41200</v>
      </c>
      <c r="H245" s="28">
        <v>0</v>
      </c>
      <c r="I245" s="28">
        <v>41200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0</v>
      </c>
      <c r="P245" s="24">
        <v>27819</v>
      </c>
      <c r="Q245" s="30">
        <v>41200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53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27824</v>
      </c>
      <c r="D246" s="23">
        <v>27824</v>
      </c>
      <c r="E246" s="25">
        <v>43575</v>
      </c>
      <c r="F246" s="26">
        <v>43604</v>
      </c>
      <c r="G246" s="27">
        <v>41200</v>
      </c>
      <c r="H246" s="28">
        <v>0</v>
      </c>
      <c r="I246" s="28">
        <v>41200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0</v>
      </c>
      <c r="P246" s="24">
        <v>27824</v>
      </c>
      <c r="Q246" s="30">
        <v>41200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53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27825</v>
      </c>
      <c r="D247" s="23">
        <v>27825</v>
      </c>
      <c r="E247" s="25">
        <v>43576</v>
      </c>
      <c r="F247" s="26">
        <v>43604</v>
      </c>
      <c r="G247" s="27">
        <v>41200</v>
      </c>
      <c r="H247" s="28">
        <v>0</v>
      </c>
      <c r="I247" s="28">
        <v>41200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0</v>
      </c>
      <c r="P247" s="24">
        <v>27825</v>
      </c>
      <c r="Q247" s="30">
        <v>41200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53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27826</v>
      </c>
      <c r="D248" s="23">
        <v>27826</v>
      </c>
      <c r="E248" s="25">
        <v>43577</v>
      </c>
      <c r="F248" s="26">
        <v>43604</v>
      </c>
      <c r="G248" s="27">
        <v>41200</v>
      </c>
      <c r="H248" s="28">
        <v>0</v>
      </c>
      <c r="I248" s="28">
        <v>41200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0</v>
      </c>
      <c r="P248" s="24">
        <v>27826</v>
      </c>
      <c r="Q248" s="30">
        <v>41200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53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27831</v>
      </c>
      <c r="D249" s="23">
        <v>27831</v>
      </c>
      <c r="E249" s="25">
        <v>43578</v>
      </c>
      <c r="F249" s="26">
        <v>43604</v>
      </c>
      <c r="G249" s="27">
        <v>41200</v>
      </c>
      <c r="H249" s="28">
        <v>0</v>
      </c>
      <c r="I249" s="28">
        <v>41200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0</v>
      </c>
      <c r="P249" s="24">
        <v>27831</v>
      </c>
      <c r="Q249" s="30">
        <v>41200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53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27839</v>
      </c>
      <c r="D250" s="23">
        <v>27839</v>
      </c>
      <c r="E250" s="25">
        <v>43583</v>
      </c>
      <c r="F250" s="26">
        <v>43604</v>
      </c>
      <c r="G250" s="27">
        <v>41200</v>
      </c>
      <c r="H250" s="28">
        <v>0</v>
      </c>
      <c r="I250" s="28">
        <v>41200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0</v>
      </c>
      <c r="P250" s="24">
        <v>27839</v>
      </c>
      <c r="Q250" s="30">
        <v>41200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53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28101</v>
      </c>
      <c r="D251" s="23">
        <v>28101</v>
      </c>
      <c r="E251" s="25">
        <v>43651</v>
      </c>
      <c r="F251" s="26">
        <v>43697</v>
      </c>
      <c r="G251" s="27">
        <v>41200</v>
      </c>
      <c r="H251" s="28">
        <v>0</v>
      </c>
      <c r="I251" s="28">
        <v>41200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0</v>
      </c>
      <c r="P251" s="24">
        <v>28101</v>
      </c>
      <c r="Q251" s="30">
        <v>41200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28102</v>
      </c>
      <c r="D252" s="23">
        <v>28102</v>
      </c>
      <c r="E252" s="25">
        <v>43652</v>
      </c>
      <c r="F252" s="26">
        <v>43697</v>
      </c>
      <c r="G252" s="27">
        <v>41200</v>
      </c>
      <c r="H252" s="28">
        <v>0</v>
      </c>
      <c r="I252" s="28">
        <v>41200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0</v>
      </c>
      <c r="P252" s="24">
        <v>28102</v>
      </c>
      <c r="Q252" s="30">
        <v>41200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53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28621</v>
      </c>
      <c r="D253" s="23">
        <v>28621</v>
      </c>
      <c r="E253" s="25">
        <v>43655</v>
      </c>
      <c r="F253" s="26">
        <v>43697</v>
      </c>
      <c r="G253" s="27">
        <v>41200</v>
      </c>
      <c r="H253" s="28">
        <v>0</v>
      </c>
      <c r="I253" s="28">
        <v>41200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0</v>
      </c>
      <c r="P253" s="24">
        <v>28621</v>
      </c>
      <c r="Q253" s="30">
        <v>41200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53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28808</v>
      </c>
      <c r="D254" s="23">
        <v>28808</v>
      </c>
      <c r="E254" s="25">
        <v>43682</v>
      </c>
      <c r="F254" s="26">
        <v>43697</v>
      </c>
      <c r="G254" s="27">
        <v>41200</v>
      </c>
      <c r="H254" s="28">
        <v>0</v>
      </c>
      <c r="I254" s="28">
        <v>41200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0</v>
      </c>
      <c r="P254" s="24">
        <v>28808</v>
      </c>
      <c r="Q254" s="30">
        <v>41200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53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241</v>
      </c>
      <c r="D255" s="23">
        <v>241</v>
      </c>
      <c r="E255" s="25">
        <v>44135</v>
      </c>
      <c r="F255" s="26">
        <v>44148</v>
      </c>
      <c r="G255" s="27">
        <v>423935</v>
      </c>
      <c r="H255" s="28">
        <v>0</v>
      </c>
      <c r="I255" s="28">
        <v>0</v>
      </c>
      <c r="J255" s="28">
        <v>423935</v>
      </c>
      <c r="K255" s="29">
        <v>0</v>
      </c>
      <c r="L255" s="28">
        <v>0</v>
      </c>
      <c r="M255" s="28">
        <v>0</v>
      </c>
      <c r="N255" s="28">
        <v>423935</v>
      </c>
      <c r="O255" s="28">
        <v>0</v>
      </c>
      <c r="P255" s="24">
        <v>241</v>
      </c>
      <c r="Q255" s="30">
        <v>423935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52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1695</v>
      </c>
      <c r="D256" s="23">
        <v>1695</v>
      </c>
      <c r="E256" s="25">
        <v>44329</v>
      </c>
      <c r="F256" s="26">
        <v>44329</v>
      </c>
      <c r="G256" s="27">
        <v>426039</v>
      </c>
      <c r="H256" s="28">
        <v>0</v>
      </c>
      <c r="I256" s="28">
        <v>0</v>
      </c>
      <c r="J256" s="28">
        <v>426039</v>
      </c>
      <c r="K256" s="29">
        <v>0</v>
      </c>
      <c r="L256" s="28">
        <v>0</v>
      </c>
      <c r="M256" s="28">
        <v>0</v>
      </c>
      <c r="N256" s="28">
        <v>426039</v>
      </c>
      <c r="O256" s="28">
        <v>0</v>
      </c>
      <c r="P256" s="24">
        <v>1695</v>
      </c>
      <c r="Q256" s="30">
        <v>426039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52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28269</v>
      </c>
      <c r="D257" s="23">
        <v>28269</v>
      </c>
      <c r="E257" s="25">
        <v>43635</v>
      </c>
      <c r="F257" s="26">
        <v>43637</v>
      </c>
      <c r="G257" s="27">
        <v>42700</v>
      </c>
      <c r="H257" s="28">
        <v>0</v>
      </c>
      <c r="I257" s="28">
        <v>42700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0</v>
      </c>
      <c r="P257" s="24">
        <v>28269</v>
      </c>
      <c r="Q257" s="30">
        <v>42700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53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1990</v>
      </c>
      <c r="D258" s="23">
        <v>1990</v>
      </c>
      <c r="E258" s="25">
        <v>44379</v>
      </c>
      <c r="F258" s="26">
        <v>44379</v>
      </c>
      <c r="G258" s="27">
        <v>428056</v>
      </c>
      <c r="H258" s="28">
        <v>0</v>
      </c>
      <c r="I258" s="28">
        <v>0</v>
      </c>
      <c r="J258" s="28">
        <v>428056</v>
      </c>
      <c r="K258" s="29">
        <v>0</v>
      </c>
      <c r="L258" s="28">
        <v>0</v>
      </c>
      <c r="M258" s="28">
        <v>0</v>
      </c>
      <c r="N258" s="28">
        <v>428056</v>
      </c>
      <c r="O258" s="28">
        <v>0</v>
      </c>
      <c r="P258" s="24">
        <v>1990</v>
      </c>
      <c r="Q258" s="30">
        <v>428056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52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443</v>
      </c>
      <c r="D259" s="23">
        <v>443</v>
      </c>
      <c r="E259" s="25">
        <v>44174</v>
      </c>
      <c r="F259" s="26">
        <v>44174</v>
      </c>
      <c r="G259" s="27">
        <v>429353</v>
      </c>
      <c r="H259" s="28">
        <v>0</v>
      </c>
      <c r="I259" s="28">
        <v>0</v>
      </c>
      <c r="J259" s="28">
        <v>429353</v>
      </c>
      <c r="K259" s="29">
        <v>0</v>
      </c>
      <c r="L259" s="28">
        <v>0</v>
      </c>
      <c r="M259" s="28">
        <v>0</v>
      </c>
      <c r="N259" s="28">
        <v>429353</v>
      </c>
      <c r="O259" s="28">
        <v>0</v>
      </c>
      <c r="P259" s="24">
        <v>443</v>
      </c>
      <c r="Q259" s="30">
        <v>429353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52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2036</v>
      </c>
      <c r="D260" s="23">
        <v>2036</v>
      </c>
      <c r="E260" s="25">
        <v>44390</v>
      </c>
      <c r="F260" s="26">
        <v>44390</v>
      </c>
      <c r="G260" s="27">
        <v>430530</v>
      </c>
      <c r="H260" s="28">
        <v>0</v>
      </c>
      <c r="I260" s="28">
        <v>0</v>
      </c>
      <c r="J260" s="28">
        <v>430530</v>
      </c>
      <c r="K260" s="29">
        <v>0</v>
      </c>
      <c r="L260" s="28">
        <v>0</v>
      </c>
      <c r="M260" s="28">
        <v>0</v>
      </c>
      <c r="N260" s="28">
        <v>430530</v>
      </c>
      <c r="O260" s="28">
        <v>0</v>
      </c>
      <c r="P260" s="24">
        <v>2036</v>
      </c>
      <c r="Q260" s="30">
        <v>430530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52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27797</v>
      </c>
      <c r="D261" s="23">
        <v>27797</v>
      </c>
      <c r="E261" s="25">
        <v>43603</v>
      </c>
      <c r="F261" s="26">
        <v>43633</v>
      </c>
      <c r="G261" s="27">
        <v>43440</v>
      </c>
      <c r="H261" s="28">
        <v>0</v>
      </c>
      <c r="I261" s="28">
        <v>43440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0</v>
      </c>
      <c r="P261" s="24">
        <v>27797</v>
      </c>
      <c r="Q261" s="30">
        <v>43440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53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28706</v>
      </c>
      <c r="D262" s="23">
        <v>28706</v>
      </c>
      <c r="E262" s="25">
        <v>43684</v>
      </c>
      <c r="F262" s="26">
        <v>43697</v>
      </c>
      <c r="G262" s="27">
        <v>43440</v>
      </c>
      <c r="H262" s="28">
        <v>0</v>
      </c>
      <c r="I262" s="28">
        <v>43440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0</v>
      </c>
      <c r="P262" s="24">
        <v>28706</v>
      </c>
      <c r="Q262" s="30">
        <v>43440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53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1818</v>
      </c>
      <c r="D263" s="23">
        <v>1818</v>
      </c>
      <c r="E263" s="25">
        <v>44350</v>
      </c>
      <c r="F263" s="26">
        <v>44350</v>
      </c>
      <c r="G263" s="27">
        <v>43600</v>
      </c>
      <c r="H263" s="28">
        <v>0</v>
      </c>
      <c r="I263" s="28">
        <v>43600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0</v>
      </c>
      <c r="P263" s="24">
        <v>1818</v>
      </c>
      <c r="Q263" s="30">
        <v>43600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53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2023</v>
      </c>
      <c r="D264" s="23">
        <v>2023</v>
      </c>
      <c r="E264" s="25">
        <v>44347</v>
      </c>
      <c r="F264" s="26">
        <v>44347</v>
      </c>
      <c r="G264" s="27">
        <v>43600</v>
      </c>
      <c r="H264" s="28">
        <v>0</v>
      </c>
      <c r="I264" s="28">
        <v>43600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0</v>
      </c>
      <c r="P264" s="24">
        <v>2023</v>
      </c>
      <c r="Q264" s="30">
        <v>43600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53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2030</v>
      </c>
      <c r="D265" s="23">
        <v>2030</v>
      </c>
      <c r="E265" s="25">
        <v>44328</v>
      </c>
      <c r="F265" s="26">
        <v>44328</v>
      </c>
      <c r="G265" s="27">
        <v>43600</v>
      </c>
      <c r="H265" s="28">
        <v>0</v>
      </c>
      <c r="I265" s="28">
        <v>43600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0</v>
      </c>
      <c r="P265" s="24">
        <v>2030</v>
      </c>
      <c r="Q265" s="30">
        <v>43600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2031</v>
      </c>
      <c r="D266" s="23">
        <v>2031</v>
      </c>
      <c r="E266" s="25">
        <v>44326</v>
      </c>
      <c r="F266" s="26">
        <v>44326</v>
      </c>
      <c r="G266" s="27">
        <v>43600</v>
      </c>
      <c r="H266" s="28">
        <v>0</v>
      </c>
      <c r="I266" s="28">
        <v>43600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0</v>
      </c>
      <c r="P266" s="24">
        <v>2031</v>
      </c>
      <c r="Q266" s="30">
        <v>43600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53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2270</v>
      </c>
      <c r="D267" s="23">
        <v>2270</v>
      </c>
      <c r="E267" s="25">
        <v>44376</v>
      </c>
      <c r="F267" s="26">
        <v>44376</v>
      </c>
      <c r="G267" s="27">
        <v>43600</v>
      </c>
      <c r="H267" s="28">
        <v>0</v>
      </c>
      <c r="I267" s="28">
        <v>43600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0</v>
      </c>
      <c r="P267" s="24">
        <v>2270</v>
      </c>
      <c r="Q267" s="30">
        <v>43600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53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2278</v>
      </c>
      <c r="D268" s="23">
        <v>2278</v>
      </c>
      <c r="E268" s="25">
        <v>44371</v>
      </c>
      <c r="F268" s="26">
        <v>44371</v>
      </c>
      <c r="G268" s="27">
        <v>43600</v>
      </c>
      <c r="H268" s="28">
        <v>0</v>
      </c>
      <c r="I268" s="28">
        <v>43600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0</v>
      </c>
      <c r="P268" s="24">
        <v>2278</v>
      </c>
      <c r="Q268" s="30">
        <v>43600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53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2280</v>
      </c>
      <c r="D269" s="23">
        <v>2280</v>
      </c>
      <c r="E269" s="25">
        <v>44363</v>
      </c>
      <c r="F269" s="26">
        <v>44363</v>
      </c>
      <c r="G269" s="27">
        <v>43600</v>
      </c>
      <c r="H269" s="28">
        <v>0</v>
      </c>
      <c r="I269" s="28">
        <v>43600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0</v>
      </c>
      <c r="P269" s="24">
        <v>2280</v>
      </c>
      <c r="Q269" s="30">
        <v>43600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53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2281</v>
      </c>
      <c r="D270" s="23">
        <v>2281</v>
      </c>
      <c r="E270" s="25">
        <v>44363</v>
      </c>
      <c r="F270" s="26">
        <v>44363</v>
      </c>
      <c r="G270" s="27">
        <v>43600</v>
      </c>
      <c r="H270" s="28">
        <v>0</v>
      </c>
      <c r="I270" s="28">
        <v>43600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0</v>
      </c>
      <c r="P270" s="24">
        <v>2281</v>
      </c>
      <c r="Q270" s="30">
        <v>43600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53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3097</v>
      </c>
      <c r="D271" s="23">
        <v>3097</v>
      </c>
      <c r="E271" s="25">
        <v>44508</v>
      </c>
      <c r="F271" s="26">
        <v>44508</v>
      </c>
      <c r="G271" s="27">
        <v>43600</v>
      </c>
      <c r="H271" s="28">
        <v>0</v>
      </c>
      <c r="I271" s="28">
        <v>43600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0</v>
      </c>
      <c r="P271" s="24">
        <v>3097</v>
      </c>
      <c r="Q271" s="30">
        <v>43600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53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3334</v>
      </c>
      <c r="D272" s="23">
        <v>3334</v>
      </c>
      <c r="E272" s="25">
        <v>44530</v>
      </c>
      <c r="F272" s="26">
        <v>44530</v>
      </c>
      <c r="G272" s="27">
        <v>43600</v>
      </c>
      <c r="H272" s="28">
        <v>0</v>
      </c>
      <c r="I272" s="28">
        <v>43600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0</v>
      </c>
      <c r="P272" s="24">
        <v>3334</v>
      </c>
      <c r="Q272" s="30">
        <v>43600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53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3500</v>
      </c>
      <c r="D273" s="23">
        <v>3500</v>
      </c>
      <c r="E273" s="25">
        <v>44561</v>
      </c>
      <c r="F273" s="26">
        <v>44561</v>
      </c>
      <c r="G273" s="27">
        <v>43600</v>
      </c>
      <c r="H273" s="28">
        <v>0</v>
      </c>
      <c r="I273" s="28">
        <v>43600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0</v>
      </c>
      <c r="P273" s="24">
        <v>3500</v>
      </c>
      <c r="Q273" s="30">
        <v>43600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53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3413</v>
      </c>
      <c r="D274" s="23">
        <v>3413</v>
      </c>
      <c r="E274" s="25">
        <v>44545</v>
      </c>
      <c r="F274" s="26">
        <v>44545</v>
      </c>
      <c r="G274" s="27">
        <v>43600</v>
      </c>
      <c r="H274" s="28">
        <v>0</v>
      </c>
      <c r="I274" s="28">
        <v>43600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0</v>
      </c>
      <c r="P274" s="24">
        <v>3413</v>
      </c>
      <c r="Q274" s="30">
        <v>43600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53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2275</v>
      </c>
      <c r="D275" s="23">
        <v>2275</v>
      </c>
      <c r="E275" s="25">
        <v>44350</v>
      </c>
      <c r="F275" s="26">
        <v>44350</v>
      </c>
      <c r="G275" s="27">
        <v>43600</v>
      </c>
      <c r="H275" s="28">
        <v>0</v>
      </c>
      <c r="I275" s="28">
        <v>43600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0</v>
      </c>
      <c r="P275" s="24">
        <v>2275</v>
      </c>
      <c r="Q275" s="30">
        <v>43600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53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1746</v>
      </c>
      <c r="D276" s="23">
        <v>1746</v>
      </c>
      <c r="E276" s="25">
        <v>44287</v>
      </c>
      <c r="F276" s="26">
        <v>44287</v>
      </c>
      <c r="G276" s="27">
        <v>43605</v>
      </c>
      <c r="H276" s="28">
        <v>0</v>
      </c>
      <c r="I276" s="28">
        <v>43605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0</v>
      </c>
      <c r="P276" s="24">
        <v>1746</v>
      </c>
      <c r="Q276" s="30">
        <v>43605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53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30159</v>
      </c>
      <c r="D277" s="23">
        <v>30159</v>
      </c>
      <c r="E277" s="25">
        <v>43843</v>
      </c>
      <c r="F277" s="26">
        <v>43866</v>
      </c>
      <c r="G277" s="27">
        <v>43605</v>
      </c>
      <c r="H277" s="28">
        <v>0</v>
      </c>
      <c r="I277" s="28">
        <v>43605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0</v>
      </c>
      <c r="P277" s="24">
        <v>30159</v>
      </c>
      <c r="Q277" s="30">
        <v>43605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53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30338</v>
      </c>
      <c r="D278" s="23">
        <v>30338</v>
      </c>
      <c r="E278" s="25">
        <v>43856</v>
      </c>
      <c r="F278" s="26">
        <v>43866</v>
      </c>
      <c r="G278" s="27">
        <v>43605</v>
      </c>
      <c r="H278" s="28">
        <v>0</v>
      </c>
      <c r="I278" s="28">
        <v>43605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0</v>
      </c>
      <c r="P278" s="24">
        <v>30338</v>
      </c>
      <c r="Q278" s="30">
        <v>43605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53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30366</v>
      </c>
      <c r="D279" s="23">
        <v>30366</v>
      </c>
      <c r="E279" s="25">
        <v>43858</v>
      </c>
      <c r="F279" s="26">
        <v>43866</v>
      </c>
      <c r="G279" s="27">
        <v>43605</v>
      </c>
      <c r="H279" s="28">
        <v>0</v>
      </c>
      <c r="I279" s="28">
        <v>43605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0</v>
      </c>
      <c r="P279" s="24">
        <v>30366</v>
      </c>
      <c r="Q279" s="30">
        <v>43605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53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30373</v>
      </c>
      <c r="D280" s="23">
        <v>30373</v>
      </c>
      <c r="E280" s="25">
        <v>43846</v>
      </c>
      <c r="F280" s="26">
        <v>43866</v>
      </c>
      <c r="G280" s="27">
        <v>43605</v>
      </c>
      <c r="H280" s="28">
        <v>0</v>
      </c>
      <c r="I280" s="28">
        <v>43605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0</v>
      </c>
      <c r="P280" s="24">
        <v>30373</v>
      </c>
      <c r="Q280" s="30">
        <v>43605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30379</v>
      </c>
      <c r="D281" s="23">
        <v>30379</v>
      </c>
      <c r="E281" s="25">
        <v>43857</v>
      </c>
      <c r="F281" s="26">
        <v>43866</v>
      </c>
      <c r="G281" s="27">
        <v>43605</v>
      </c>
      <c r="H281" s="28">
        <v>0</v>
      </c>
      <c r="I281" s="28">
        <v>43605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0</v>
      </c>
      <c r="P281" s="24">
        <v>30379</v>
      </c>
      <c r="Q281" s="30">
        <v>43605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53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30385</v>
      </c>
      <c r="D282" s="23">
        <v>30385</v>
      </c>
      <c r="E282" s="25">
        <v>43857</v>
      </c>
      <c r="F282" s="26">
        <v>43866</v>
      </c>
      <c r="G282" s="27">
        <v>43605</v>
      </c>
      <c r="H282" s="28">
        <v>0</v>
      </c>
      <c r="I282" s="28">
        <v>43605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0</v>
      </c>
      <c r="P282" s="24">
        <v>30385</v>
      </c>
      <c r="Q282" s="30">
        <v>43605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53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30420</v>
      </c>
      <c r="D283" s="23">
        <v>30420</v>
      </c>
      <c r="E283" s="25">
        <v>43845</v>
      </c>
      <c r="F283" s="26">
        <v>43866</v>
      </c>
      <c r="G283" s="27">
        <v>43605</v>
      </c>
      <c r="H283" s="28">
        <v>0</v>
      </c>
      <c r="I283" s="28">
        <v>43605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0</v>
      </c>
      <c r="P283" s="24">
        <v>30420</v>
      </c>
      <c r="Q283" s="30">
        <v>43605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53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30554</v>
      </c>
      <c r="D284" s="23">
        <v>30554</v>
      </c>
      <c r="E284" s="25">
        <v>43877</v>
      </c>
      <c r="F284" s="26">
        <v>43900</v>
      </c>
      <c r="G284" s="27">
        <v>43605</v>
      </c>
      <c r="H284" s="28">
        <v>0</v>
      </c>
      <c r="I284" s="28">
        <v>43605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0</v>
      </c>
      <c r="P284" s="24">
        <v>30554</v>
      </c>
      <c r="Q284" s="30">
        <v>43605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53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30568</v>
      </c>
      <c r="D285" s="23">
        <v>30568</v>
      </c>
      <c r="E285" s="25">
        <v>43878</v>
      </c>
      <c r="F285" s="26">
        <v>43900</v>
      </c>
      <c r="G285" s="27">
        <v>43605</v>
      </c>
      <c r="H285" s="28">
        <v>0</v>
      </c>
      <c r="I285" s="28">
        <v>43605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0</v>
      </c>
      <c r="P285" s="24">
        <v>30568</v>
      </c>
      <c r="Q285" s="30">
        <v>43605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53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30575</v>
      </c>
      <c r="D286" s="23">
        <v>30575</v>
      </c>
      <c r="E286" s="25">
        <v>43879</v>
      </c>
      <c r="F286" s="26">
        <v>43900</v>
      </c>
      <c r="G286" s="27">
        <v>43605</v>
      </c>
      <c r="H286" s="28">
        <v>0</v>
      </c>
      <c r="I286" s="28">
        <v>43605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0</v>
      </c>
      <c r="P286" s="24">
        <v>30575</v>
      </c>
      <c r="Q286" s="30">
        <v>43605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53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30603</v>
      </c>
      <c r="D287" s="23">
        <v>30603</v>
      </c>
      <c r="E287" s="25">
        <v>43883</v>
      </c>
      <c r="F287" s="26">
        <v>43900</v>
      </c>
      <c r="G287" s="27">
        <v>43605</v>
      </c>
      <c r="H287" s="28">
        <v>0</v>
      </c>
      <c r="I287" s="28">
        <v>43605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0</v>
      </c>
      <c r="P287" s="24">
        <v>30603</v>
      </c>
      <c r="Q287" s="30">
        <v>43605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53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30633</v>
      </c>
      <c r="D288" s="23">
        <v>30633</v>
      </c>
      <c r="E288" s="25">
        <v>43886</v>
      </c>
      <c r="F288" s="26">
        <v>43900</v>
      </c>
      <c r="G288" s="27">
        <v>43605</v>
      </c>
      <c r="H288" s="28">
        <v>0</v>
      </c>
      <c r="I288" s="28">
        <v>43605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0</v>
      </c>
      <c r="P288" s="24">
        <v>30633</v>
      </c>
      <c r="Q288" s="30">
        <v>43605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53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30663</v>
      </c>
      <c r="D289" s="23">
        <v>30663</v>
      </c>
      <c r="E289" s="25">
        <v>43878</v>
      </c>
      <c r="F289" s="26">
        <v>43900</v>
      </c>
      <c r="G289" s="27">
        <v>43605</v>
      </c>
      <c r="H289" s="28">
        <v>0</v>
      </c>
      <c r="I289" s="28">
        <v>43605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0</v>
      </c>
      <c r="P289" s="24">
        <v>30663</v>
      </c>
      <c r="Q289" s="30">
        <v>43605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53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30664</v>
      </c>
      <c r="D290" s="23">
        <v>30664</v>
      </c>
      <c r="E290" s="25">
        <v>43878</v>
      </c>
      <c r="F290" s="26">
        <v>43900</v>
      </c>
      <c r="G290" s="27">
        <v>43605</v>
      </c>
      <c r="H290" s="28">
        <v>0</v>
      </c>
      <c r="I290" s="28">
        <v>43605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0</v>
      </c>
      <c r="P290" s="24">
        <v>30664</v>
      </c>
      <c r="Q290" s="30">
        <v>43605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53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30666</v>
      </c>
      <c r="D291" s="23">
        <v>30666</v>
      </c>
      <c r="E291" s="25">
        <v>43874</v>
      </c>
      <c r="F291" s="26">
        <v>43900</v>
      </c>
      <c r="G291" s="27">
        <v>43605</v>
      </c>
      <c r="H291" s="28">
        <v>0</v>
      </c>
      <c r="I291" s="28">
        <v>43605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0</v>
      </c>
      <c r="P291" s="24">
        <v>30666</v>
      </c>
      <c r="Q291" s="30">
        <v>43605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53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30674</v>
      </c>
      <c r="D292" s="23">
        <v>30674</v>
      </c>
      <c r="E292" s="25">
        <v>43887</v>
      </c>
      <c r="F292" s="26">
        <v>43900</v>
      </c>
      <c r="G292" s="27">
        <v>43605</v>
      </c>
      <c r="H292" s="28">
        <v>0</v>
      </c>
      <c r="I292" s="28">
        <v>43605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0</v>
      </c>
      <c r="P292" s="24">
        <v>30674</v>
      </c>
      <c r="Q292" s="30">
        <v>43605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53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32679</v>
      </c>
      <c r="D293" s="23">
        <v>32679</v>
      </c>
      <c r="E293" s="25">
        <v>44036</v>
      </c>
      <c r="F293" s="26">
        <v>44048</v>
      </c>
      <c r="G293" s="27">
        <v>43605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43605</v>
      </c>
      <c r="P293" s="24">
        <v>0</v>
      </c>
      <c r="Q293" s="30">
        <v>0</v>
      </c>
      <c r="R293" s="31">
        <v>43605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55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2025</v>
      </c>
      <c r="D294" s="23">
        <v>2025</v>
      </c>
      <c r="E294" s="25">
        <v>44340</v>
      </c>
      <c r="F294" s="26">
        <v>44340</v>
      </c>
      <c r="G294" s="27">
        <v>43605</v>
      </c>
      <c r="H294" s="28">
        <v>0</v>
      </c>
      <c r="I294" s="28">
        <v>43605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0</v>
      </c>
      <c r="P294" s="24">
        <v>2025</v>
      </c>
      <c r="Q294" s="30">
        <v>43605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53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1764</v>
      </c>
      <c r="D295" s="23">
        <v>1764</v>
      </c>
      <c r="E295" s="25">
        <v>44299</v>
      </c>
      <c r="F295" s="26">
        <v>44299</v>
      </c>
      <c r="G295" s="27">
        <v>43605</v>
      </c>
      <c r="H295" s="28">
        <v>0</v>
      </c>
      <c r="I295" s="28">
        <v>43605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0</v>
      </c>
      <c r="P295" s="24">
        <v>1764</v>
      </c>
      <c r="Q295" s="30">
        <v>43605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53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2973</v>
      </c>
      <c r="D296" s="23">
        <v>2973</v>
      </c>
      <c r="E296" s="25">
        <v>44479</v>
      </c>
      <c r="F296" s="26">
        <v>44479</v>
      </c>
      <c r="G296" s="27">
        <v>441354</v>
      </c>
      <c r="H296" s="28">
        <v>0</v>
      </c>
      <c r="I296" s="28">
        <v>441354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0</v>
      </c>
      <c r="P296" s="24">
        <v>2973</v>
      </c>
      <c r="Q296" s="30">
        <v>441354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53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8887</v>
      </c>
      <c r="D297" s="23">
        <v>8887</v>
      </c>
      <c r="E297" s="25">
        <v>42599</v>
      </c>
      <c r="F297" s="26">
        <v>42600</v>
      </c>
      <c r="G297" s="27">
        <v>4413601</v>
      </c>
      <c r="H297" s="28">
        <v>0</v>
      </c>
      <c r="I297" s="28">
        <v>4413601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0</v>
      </c>
      <c r="P297" s="24">
        <v>8887</v>
      </c>
      <c r="Q297" s="30">
        <v>4413601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53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27002</v>
      </c>
      <c r="D298" s="23">
        <v>27002</v>
      </c>
      <c r="E298" s="25">
        <v>43520</v>
      </c>
      <c r="F298" s="26">
        <v>43532</v>
      </c>
      <c r="G298" s="27">
        <v>44278</v>
      </c>
      <c r="H298" s="28">
        <v>0</v>
      </c>
      <c r="I298" s="28">
        <v>44278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0</v>
      </c>
      <c r="P298" s="24">
        <v>27002</v>
      </c>
      <c r="Q298" s="30">
        <v>44278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53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3287</v>
      </c>
      <c r="D299" s="23">
        <v>3287</v>
      </c>
      <c r="E299" s="25">
        <v>44538</v>
      </c>
      <c r="F299" s="26">
        <v>44538</v>
      </c>
      <c r="G299" s="27">
        <v>44538</v>
      </c>
      <c r="H299" s="28">
        <v>0</v>
      </c>
      <c r="I299" s="28">
        <v>44538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0</v>
      </c>
      <c r="P299" s="24">
        <v>3287</v>
      </c>
      <c r="Q299" s="30">
        <v>44538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53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26999</v>
      </c>
      <c r="D300" s="23">
        <v>26999</v>
      </c>
      <c r="E300" s="25">
        <v>43517</v>
      </c>
      <c r="F300" s="26">
        <v>43532</v>
      </c>
      <c r="G300" s="27">
        <v>44795</v>
      </c>
      <c r="H300" s="28">
        <v>0</v>
      </c>
      <c r="I300" s="28">
        <v>44795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0</v>
      </c>
      <c r="P300" s="24">
        <v>26999</v>
      </c>
      <c r="Q300" s="30">
        <v>44795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53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2285</v>
      </c>
      <c r="D301" s="23">
        <v>2285</v>
      </c>
      <c r="E301" s="25">
        <v>44377</v>
      </c>
      <c r="F301" s="26">
        <v>44377</v>
      </c>
      <c r="G301" s="27">
        <v>45023</v>
      </c>
      <c r="H301" s="28">
        <v>0</v>
      </c>
      <c r="I301" s="28">
        <v>45023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0</v>
      </c>
      <c r="P301" s="24">
        <v>2285</v>
      </c>
      <c r="Q301" s="30">
        <v>45023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53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1756</v>
      </c>
      <c r="D302" s="23">
        <v>1756</v>
      </c>
      <c r="E302" s="25">
        <v>44306</v>
      </c>
      <c r="F302" s="26">
        <v>44306</v>
      </c>
      <c r="G302" s="27">
        <v>45105</v>
      </c>
      <c r="H302" s="28">
        <v>0</v>
      </c>
      <c r="I302" s="28">
        <v>45105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0</v>
      </c>
      <c r="P302" s="24">
        <v>1756</v>
      </c>
      <c r="Q302" s="30">
        <v>45105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53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3274</v>
      </c>
      <c r="D303" s="23">
        <v>3274</v>
      </c>
      <c r="E303" s="25">
        <v>44534</v>
      </c>
      <c r="F303" s="26">
        <v>44534</v>
      </c>
      <c r="G303" s="27">
        <v>45108</v>
      </c>
      <c r="H303" s="28">
        <v>0</v>
      </c>
      <c r="I303" s="28">
        <v>45108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0</v>
      </c>
      <c r="P303" s="24">
        <v>3274</v>
      </c>
      <c r="Q303" s="30">
        <v>45108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53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3494</v>
      </c>
      <c r="D304" s="23">
        <v>3494</v>
      </c>
      <c r="E304" s="25">
        <v>44554</v>
      </c>
      <c r="F304" s="26">
        <v>44554</v>
      </c>
      <c r="G304" s="27">
        <v>45238</v>
      </c>
      <c r="H304" s="28">
        <v>0</v>
      </c>
      <c r="I304" s="28">
        <v>45238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0</v>
      </c>
      <c r="P304" s="24">
        <v>3494</v>
      </c>
      <c r="Q304" s="30">
        <v>45238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53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28629</v>
      </c>
      <c r="D305" s="23">
        <v>28629</v>
      </c>
      <c r="E305" s="25">
        <v>43656</v>
      </c>
      <c r="F305" s="26">
        <v>43697</v>
      </c>
      <c r="G305" s="27">
        <v>45350</v>
      </c>
      <c r="H305" s="28">
        <v>0</v>
      </c>
      <c r="I305" s="28">
        <v>45350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0</v>
      </c>
      <c r="P305" s="24">
        <v>28629</v>
      </c>
      <c r="Q305" s="30">
        <v>45350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53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28557</v>
      </c>
      <c r="D306" s="23">
        <v>28557</v>
      </c>
      <c r="E306" s="25">
        <v>43653</v>
      </c>
      <c r="F306" s="26">
        <v>43697</v>
      </c>
      <c r="G306" s="27">
        <v>45490</v>
      </c>
      <c r="H306" s="28">
        <v>0</v>
      </c>
      <c r="I306" s="28">
        <v>45490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0</v>
      </c>
      <c r="P306" s="24">
        <v>28557</v>
      </c>
      <c r="Q306" s="30">
        <v>45490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53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27808</v>
      </c>
      <c r="D307" s="23">
        <v>27808</v>
      </c>
      <c r="E307" s="25">
        <v>43613</v>
      </c>
      <c r="F307" s="26">
        <v>43635</v>
      </c>
      <c r="G307" s="27">
        <v>45964</v>
      </c>
      <c r="H307" s="28">
        <v>0</v>
      </c>
      <c r="I307" s="28">
        <v>45964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0</v>
      </c>
      <c r="P307" s="24">
        <v>27808</v>
      </c>
      <c r="Q307" s="30">
        <v>45964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53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1845</v>
      </c>
      <c r="D308" s="23">
        <v>1845</v>
      </c>
      <c r="E308" s="25">
        <v>44356</v>
      </c>
      <c r="F308" s="26">
        <v>44356</v>
      </c>
      <c r="G308" s="27">
        <v>46050</v>
      </c>
      <c r="H308" s="28">
        <v>0</v>
      </c>
      <c r="I308" s="28">
        <v>46050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0</v>
      </c>
      <c r="P308" s="24">
        <v>1845</v>
      </c>
      <c r="Q308" s="30">
        <v>46050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53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667</v>
      </c>
      <c r="D309" s="23">
        <v>667</v>
      </c>
      <c r="E309" s="25">
        <v>44196</v>
      </c>
      <c r="F309" s="26">
        <v>44209</v>
      </c>
      <c r="G309" s="27">
        <v>474303</v>
      </c>
      <c r="H309" s="28">
        <v>0</v>
      </c>
      <c r="I309" s="28">
        <v>0</v>
      </c>
      <c r="J309" s="28">
        <v>474303</v>
      </c>
      <c r="K309" s="29">
        <v>0</v>
      </c>
      <c r="L309" s="28">
        <v>0</v>
      </c>
      <c r="M309" s="28">
        <v>0</v>
      </c>
      <c r="N309" s="28">
        <v>474303</v>
      </c>
      <c r="O309" s="28">
        <v>0</v>
      </c>
      <c r="P309" s="24">
        <v>667</v>
      </c>
      <c r="Q309" s="30">
        <v>474303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52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3418</v>
      </c>
      <c r="D310" s="23">
        <v>3418</v>
      </c>
      <c r="E310" s="25">
        <v>44550</v>
      </c>
      <c r="F310" s="26">
        <v>44550</v>
      </c>
      <c r="G310" s="27">
        <v>47600</v>
      </c>
      <c r="H310" s="28">
        <v>0</v>
      </c>
      <c r="I310" s="28">
        <v>47600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0</v>
      </c>
      <c r="P310" s="24">
        <v>3418</v>
      </c>
      <c r="Q310" s="30">
        <v>47600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53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30176</v>
      </c>
      <c r="D311" s="23">
        <v>30176</v>
      </c>
      <c r="E311" s="25">
        <v>43844</v>
      </c>
      <c r="F311" s="26">
        <v>43866</v>
      </c>
      <c r="G311" s="27">
        <v>47785</v>
      </c>
      <c r="H311" s="28">
        <v>0</v>
      </c>
      <c r="I311" s="28">
        <v>47785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0</v>
      </c>
      <c r="P311" s="24">
        <v>30176</v>
      </c>
      <c r="Q311" s="30">
        <v>47785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53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2986</v>
      </c>
      <c r="D312" s="23">
        <v>2986</v>
      </c>
      <c r="E312" s="25">
        <v>44515</v>
      </c>
      <c r="F312" s="26">
        <v>44515</v>
      </c>
      <c r="G312" s="27">
        <v>47862</v>
      </c>
      <c r="H312" s="28">
        <v>0</v>
      </c>
      <c r="I312" s="28">
        <v>47862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0</v>
      </c>
      <c r="P312" s="24">
        <v>2986</v>
      </c>
      <c r="Q312" s="30">
        <v>47862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53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9209</v>
      </c>
      <c r="D313" s="23">
        <v>9209</v>
      </c>
      <c r="E313" s="25">
        <v>43386</v>
      </c>
      <c r="F313" s="26">
        <v>43419</v>
      </c>
      <c r="G313" s="27">
        <v>480019</v>
      </c>
      <c r="H313" s="28">
        <v>0</v>
      </c>
      <c r="I313" s="28">
        <v>480019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0</v>
      </c>
      <c r="P313" s="24">
        <v>9209</v>
      </c>
      <c r="Q313" s="30">
        <v>480019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53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30336</v>
      </c>
      <c r="D314" s="23">
        <v>30336</v>
      </c>
      <c r="E314" s="25">
        <v>43855</v>
      </c>
      <c r="F314" s="26">
        <v>43866</v>
      </c>
      <c r="G314" s="27">
        <v>48055</v>
      </c>
      <c r="H314" s="28">
        <v>0</v>
      </c>
      <c r="I314" s="28">
        <v>48055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0</v>
      </c>
      <c r="P314" s="24">
        <v>30336</v>
      </c>
      <c r="Q314" s="30">
        <v>48055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53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30334</v>
      </c>
      <c r="D315" s="23">
        <v>30334</v>
      </c>
      <c r="E315" s="25">
        <v>43856</v>
      </c>
      <c r="F315" s="26">
        <v>43866</v>
      </c>
      <c r="G315" s="27">
        <v>48085</v>
      </c>
      <c r="H315" s="28">
        <v>0</v>
      </c>
      <c r="I315" s="28">
        <v>48085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0</v>
      </c>
      <c r="P315" s="24">
        <v>30334</v>
      </c>
      <c r="Q315" s="30">
        <v>48085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53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9210</v>
      </c>
      <c r="D316" s="23">
        <v>9210</v>
      </c>
      <c r="E316" s="25">
        <v>43386</v>
      </c>
      <c r="F316" s="26">
        <v>43419</v>
      </c>
      <c r="G316" s="27">
        <v>483421</v>
      </c>
      <c r="H316" s="28">
        <v>0</v>
      </c>
      <c r="I316" s="28">
        <v>483421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0</v>
      </c>
      <c r="P316" s="24">
        <v>9210</v>
      </c>
      <c r="Q316" s="30">
        <v>483421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53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2022</v>
      </c>
      <c r="D317" s="23">
        <v>2022</v>
      </c>
      <c r="E317" s="25">
        <v>44317</v>
      </c>
      <c r="F317" s="26">
        <v>44317</v>
      </c>
      <c r="G317" s="27">
        <v>48363</v>
      </c>
      <c r="H317" s="28">
        <v>0</v>
      </c>
      <c r="I317" s="28">
        <v>48363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0</v>
      </c>
      <c r="P317" s="24">
        <v>2022</v>
      </c>
      <c r="Q317" s="30">
        <v>48363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53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3417</v>
      </c>
      <c r="D318" s="23">
        <v>3417</v>
      </c>
      <c r="E318" s="25">
        <v>44550</v>
      </c>
      <c r="F318" s="26">
        <v>44550</v>
      </c>
      <c r="G318" s="27">
        <v>48406</v>
      </c>
      <c r="H318" s="28">
        <v>0</v>
      </c>
      <c r="I318" s="28">
        <v>48406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0</v>
      </c>
      <c r="P318" s="24">
        <v>3417</v>
      </c>
      <c r="Q318" s="30">
        <v>48406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53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27736</v>
      </c>
      <c r="D319" s="23">
        <v>27736</v>
      </c>
      <c r="E319" s="25">
        <v>43636</v>
      </c>
      <c r="F319" s="26">
        <v>43637</v>
      </c>
      <c r="G319" s="27">
        <v>48441</v>
      </c>
      <c r="H319" s="28">
        <v>0</v>
      </c>
      <c r="I319" s="28">
        <v>48441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0</v>
      </c>
      <c r="P319" s="24">
        <v>27736</v>
      </c>
      <c r="Q319" s="30">
        <v>48441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53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3105</v>
      </c>
      <c r="D320" s="23">
        <v>3105</v>
      </c>
      <c r="E320" s="25">
        <v>44525</v>
      </c>
      <c r="F320" s="26">
        <v>44525</v>
      </c>
      <c r="G320" s="27">
        <v>48532</v>
      </c>
      <c r="H320" s="28">
        <v>0</v>
      </c>
      <c r="I320" s="28">
        <v>48532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0</v>
      </c>
      <c r="P320" s="24">
        <v>3105</v>
      </c>
      <c r="Q320" s="30">
        <v>48532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53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2283</v>
      </c>
      <c r="D321" s="23">
        <v>2283</v>
      </c>
      <c r="E321" s="25">
        <v>44347</v>
      </c>
      <c r="F321" s="26">
        <v>44347</v>
      </c>
      <c r="G321" s="27">
        <v>48585</v>
      </c>
      <c r="H321" s="28">
        <v>0</v>
      </c>
      <c r="I321" s="28">
        <v>48585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0</v>
      </c>
      <c r="P321" s="24">
        <v>2283</v>
      </c>
      <c r="Q321" s="30">
        <v>48585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53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8836</v>
      </c>
      <c r="D322" s="23">
        <v>8836</v>
      </c>
      <c r="E322" s="25">
        <v>42369</v>
      </c>
      <c r="F322" s="26">
        <v>42384</v>
      </c>
      <c r="G322" s="27">
        <v>486129</v>
      </c>
      <c r="H322" s="28">
        <v>0</v>
      </c>
      <c r="I322" s="28">
        <v>486129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0</v>
      </c>
      <c r="P322" s="24">
        <v>8836</v>
      </c>
      <c r="Q322" s="30">
        <v>486129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53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30370</v>
      </c>
      <c r="D323" s="23">
        <v>30370</v>
      </c>
      <c r="E323" s="25">
        <v>43855</v>
      </c>
      <c r="F323" s="26">
        <v>43866</v>
      </c>
      <c r="G323" s="27">
        <v>48885</v>
      </c>
      <c r="H323" s="28">
        <v>0</v>
      </c>
      <c r="I323" s="28">
        <v>48885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0</v>
      </c>
      <c r="P323" s="24">
        <v>30370</v>
      </c>
      <c r="Q323" s="30">
        <v>48885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53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30672</v>
      </c>
      <c r="D324" s="23">
        <v>30672</v>
      </c>
      <c r="E324" s="25">
        <v>43888</v>
      </c>
      <c r="F324" s="26">
        <v>43900</v>
      </c>
      <c r="G324" s="27">
        <v>49105</v>
      </c>
      <c r="H324" s="28">
        <v>0</v>
      </c>
      <c r="I324" s="28">
        <v>49105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0</v>
      </c>
      <c r="P324" s="24">
        <v>30672</v>
      </c>
      <c r="Q324" s="30">
        <v>49105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53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28616</v>
      </c>
      <c r="D325" s="23">
        <v>28616</v>
      </c>
      <c r="E325" s="25">
        <v>43654</v>
      </c>
      <c r="F325" s="26">
        <v>43697</v>
      </c>
      <c r="G325" s="27">
        <v>49120</v>
      </c>
      <c r="H325" s="28">
        <v>0</v>
      </c>
      <c r="I325" s="28">
        <v>49120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0</v>
      </c>
      <c r="P325" s="24">
        <v>28616</v>
      </c>
      <c r="Q325" s="30">
        <v>49120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53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2975</v>
      </c>
      <c r="D326" s="23">
        <v>2975</v>
      </c>
      <c r="E326" s="25">
        <v>44484</v>
      </c>
      <c r="F326" s="26">
        <v>44484</v>
      </c>
      <c r="G326" s="27">
        <v>49195</v>
      </c>
      <c r="H326" s="28">
        <v>0</v>
      </c>
      <c r="I326" s="28">
        <v>49195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0</v>
      </c>
      <c r="P326" s="24">
        <v>2975</v>
      </c>
      <c r="Q326" s="30">
        <v>49195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53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8852</v>
      </c>
      <c r="D327" s="23">
        <v>8852</v>
      </c>
      <c r="E327" s="25">
        <v>42429</v>
      </c>
      <c r="F327" s="26">
        <v>42446</v>
      </c>
      <c r="G327" s="27">
        <v>5030724</v>
      </c>
      <c r="H327" s="28">
        <v>0</v>
      </c>
      <c r="I327" s="28">
        <v>5030724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0</v>
      </c>
      <c r="P327" s="24">
        <v>8852</v>
      </c>
      <c r="Q327" s="30">
        <v>5030724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53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9417</v>
      </c>
      <c r="D328" s="23">
        <v>9417</v>
      </c>
      <c r="E328" s="25">
        <v>43648</v>
      </c>
      <c r="F328" s="26">
        <v>43697</v>
      </c>
      <c r="G328" s="27">
        <v>5057408</v>
      </c>
      <c r="H328" s="28">
        <v>0</v>
      </c>
      <c r="I328" s="28">
        <v>5057408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0</v>
      </c>
      <c r="P328" s="24">
        <v>9417</v>
      </c>
      <c r="Q328" s="30">
        <v>5057408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53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27187</v>
      </c>
      <c r="D329" s="23">
        <v>27187</v>
      </c>
      <c r="E329" s="25">
        <v>43544</v>
      </c>
      <c r="F329" s="26">
        <v>43570</v>
      </c>
      <c r="G329" s="27">
        <v>50700</v>
      </c>
      <c r="H329" s="28">
        <v>0</v>
      </c>
      <c r="I329" s="28">
        <v>50700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0</v>
      </c>
      <c r="P329" s="24">
        <v>27187</v>
      </c>
      <c r="Q329" s="30">
        <v>50700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53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2220</v>
      </c>
      <c r="D330" s="23">
        <v>2220</v>
      </c>
      <c r="E330" s="25">
        <v>44398</v>
      </c>
      <c r="F330" s="26">
        <v>44424</v>
      </c>
      <c r="G330" s="27">
        <v>5100699</v>
      </c>
      <c r="H330" s="28">
        <v>0</v>
      </c>
      <c r="I330" s="28">
        <v>5100699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0</v>
      </c>
      <c r="P330" s="24">
        <v>2220</v>
      </c>
      <c r="Q330" s="30">
        <v>5100699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53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2222</v>
      </c>
      <c r="D331" s="23">
        <v>2222</v>
      </c>
      <c r="E331" s="25">
        <v>44398</v>
      </c>
      <c r="F331" s="26">
        <v>44424</v>
      </c>
      <c r="G331" s="27">
        <v>5100699</v>
      </c>
      <c r="H331" s="28">
        <v>0</v>
      </c>
      <c r="I331" s="28">
        <v>5100699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0</v>
      </c>
      <c r="P331" s="24">
        <v>2222</v>
      </c>
      <c r="Q331" s="30">
        <v>5100699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53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2224</v>
      </c>
      <c r="D332" s="23">
        <v>2224</v>
      </c>
      <c r="E332" s="25">
        <v>44398</v>
      </c>
      <c r="F332" s="26">
        <v>44424</v>
      </c>
      <c r="G332" s="27">
        <v>5100699</v>
      </c>
      <c r="H332" s="28">
        <v>0</v>
      </c>
      <c r="I332" s="28">
        <v>5100699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0</v>
      </c>
      <c r="P332" s="24">
        <v>2224</v>
      </c>
      <c r="Q332" s="30">
        <v>5100699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53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2226</v>
      </c>
      <c r="D333" s="23">
        <v>2226</v>
      </c>
      <c r="E333" s="25">
        <v>44398</v>
      </c>
      <c r="F333" s="26">
        <v>44424</v>
      </c>
      <c r="G333" s="27">
        <v>5136779</v>
      </c>
      <c r="H333" s="28">
        <v>0</v>
      </c>
      <c r="I333" s="28">
        <v>5136779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0</v>
      </c>
      <c r="P333" s="24">
        <v>2226</v>
      </c>
      <c r="Q333" s="30">
        <v>5136779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53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2230</v>
      </c>
      <c r="D334" s="23">
        <v>2230</v>
      </c>
      <c r="E334" s="25">
        <v>44398</v>
      </c>
      <c r="F334" s="26">
        <v>44424</v>
      </c>
      <c r="G334" s="27">
        <v>5136779</v>
      </c>
      <c r="H334" s="28">
        <v>0</v>
      </c>
      <c r="I334" s="28">
        <v>5136779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0</v>
      </c>
      <c r="P334" s="24">
        <v>2230</v>
      </c>
      <c r="Q334" s="30">
        <v>5136779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53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2228</v>
      </c>
      <c r="D335" s="23">
        <v>2228</v>
      </c>
      <c r="E335" s="25">
        <v>44398</v>
      </c>
      <c r="F335" s="26">
        <v>44424</v>
      </c>
      <c r="G335" s="27">
        <v>5136779</v>
      </c>
      <c r="H335" s="28">
        <v>0</v>
      </c>
      <c r="I335" s="28">
        <v>5136779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0</v>
      </c>
      <c r="P335" s="24">
        <v>2228</v>
      </c>
      <c r="Q335" s="30">
        <v>5136779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53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1963</v>
      </c>
      <c r="D336" s="23">
        <v>1963</v>
      </c>
      <c r="E336" s="25">
        <v>44321</v>
      </c>
      <c r="F336" s="26">
        <v>44321</v>
      </c>
      <c r="G336" s="27">
        <v>51563</v>
      </c>
      <c r="H336" s="28">
        <v>0</v>
      </c>
      <c r="I336" s="28">
        <v>51563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0</v>
      </c>
      <c r="P336" s="24">
        <v>1963</v>
      </c>
      <c r="Q336" s="30">
        <v>51563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53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30381</v>
      </c>
      <c r="D337" s="23">
        <v>30381</v>
      </c>
      <c r="E337" s="25">
        <v>43852</v>
      </c>
      <c r="F337" s="26">
        <v>43866</v>
      </c>
      <c r="G337" s="27">
        <v>51685</v>
      </c>
      <c r="H337" s="28">
        <v>0</v>
      </c>
      <c r="I337" s="28">
        <v>51685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0</v>
      </c>
      <c r="P337" s="24">
        <v>30381</v>
      </c>
      <c r="Q337" s="30">
        <v>51685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53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2276</v>
      </c>
      <c r="D338" s="23">
        <v>2276</v>
      </c>
      <c r="E338" s="25">
        <v>44351</v>
      </c>
      <c r="F338" s="26">
        <v>44351</v>
      </c>
      <c r="G338" s="27">
        <v>51700</v>
      </c>
      <c r="H338" s="28">
        <v>0</v>
      </c>
      <c r="I338" s="28">
        <v>51700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0</v>
      </c>
      <c r="P338" s="24">
        <v>2276</v>
      </c>
      <c r="Q338" s="30">
        <v>51700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53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9278</v>
      </c>
      <c r="D339" s="23">
        <v>9278</v>
      </c>
      <c r="E339" s="25">
        <v>43403</v>
      </c>
      <c r="F339" s="26">
        <v>43446</v>
      </c>
      <c r="G339" s="27">
        <v>519989</v>
      </c>
      <c r="H339" s="28">
        <v>0</v>
      </c>
      <c r="I339" s="28">
        <v>519989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0</v>
      </c>
      <c r="P339" s="24">
        <v>9278</v>
      </c>
      <c r="Q339" s="30">
        <v>519989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53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1748</v>
      </c>
      <c r="D340" s="23">
        <v>1748</v>
      </c>
      <c r="E340" s="25">
        <v>44310</v>
      </c>
      <c r="F340" s="26">
        <v>44310</v>
      </c>
      <c r="G340" s="27">
        <v>52205</v>
      </c>
      <c r="H340" s="28">
        <v>0</v>
      </c>
      <c r="I340" s="28">
        <v>52205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0</v>
      </c>
      <c r="P340" s="24">
        <v>1748</v>
      </c>
      <c r="Q340" s="30">
        <v>52205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53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2232</v>
      </c>
      <c r="D341" s="23">
        <v>2232</v>
      </c>
      <c r="E341" s="25">
        <v>44398</v>
      </c>
      <c r="F341" s="26">
        <v>44424</v>
      </c>
      <c r="G341" s="27">
        <v>5225037</v>
      </c>
      <c r="H341" s="28">
        <v>0</v>
      </c>
      <c r="I341" s="28">
        <v>5225037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0</v>
      </c>
      <c r="P341" s="24">
        <v>2232</v>
      </c>
      <c r="Q341" s="30">
        <v>5225037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53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2234</v>
      </c>
      <c r="D342" s="23">
        <v>2234</v>
      </c>
      <c r="E342" s="25">
        <v>44398</v>
      </c>
      <c r="F342" s="26">
        <v>44424</v>
      </c>
      <c r="G342" s="27">
        <v>5225037</v>
      </c>
      <c r="H342" s="28">
        <v>0</v>
      </c>
      <c r="I342" s="28">
        <v>5225037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0</v>
      </c>
      <c r="P342" s="24">
        <v>2234</v>
      </c>
      <c r="Q342" s="30">
        <v>5225037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53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2236</v>
      </c>
      <c r="D343" s="23">
        <v>2236</v>
      </c>
      <c r="E343" s="25">
        <v>44398</v>
      </c>
      <c r="F343" s="26">
        <v>44424</v>
      </c>
      <c r="G343" s="27">
        <v>5225037</v>
      </c>
      <c r="H343" s="28">
        <v>0</v>
      </c>
      <c r="I343" s="28">
        <v>5225037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0</v>
      </c>
      <c r="P343" s="24">
        <v>2236</v>
      </c>
      <c r="Q343" s="30">
        <v>5225037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53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9279</v>
      </c>
      <c r="D344" s="23">
        <v>9279</v>
      </c>
      <c r="E344" s="25">
        <v>43403</v>
      </c>
      <c r="F344" s="26">
        <v>43446</v>
      </c>
      <c r="G344" s="27">
        <v>523686</v>
      </c>
      <c r="H344" s="28">
        <v>0</v>
      </c>
      <c r="I344" s="28">
        <v>523686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0</v>
      </c>
      <c r="P344" s="24">
        <v>9279</v>
      </c>
      <c r="Q344" s="30">
        <v>523686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53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26996</v>
      </c>
      <c r="D345" s="23">
        <v>26996</v>
      </c>
      <c r="E345" s="25">
        <v>43520</v>
      </c>
      <c r="F345" s="26">
        <v>43532</v>
      </c>
      <c r="G345" s="27">
        <v>52892</v>
      </c>
      <c r="H345" s="28">
        <v>0</v>
      </c>
      <c r="I345" s="28">
        <v>52892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0</v>
      </c>
      <c r="P345" s="24">
        <v>26996</v>
      </c>
      <c r="Q345" s="30">
        <v>52892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53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27501</v>
      </c>
      <c r="D346" s="23">
        <v>27501</v>
      </c>
      <c r="E346" s="25">
        <v>43601</v>
      </c>
      <c r="F346" s="26">
        <v>43635</v>
      </c>
      <c r="G346" s="27">
        <v>53590</v>
      </c>
      <c r="H346" s="28">
        <v>0</v>
      </c>
      <c r="I346" s="28">
        <v>53590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0</v>
      </c>
      <c r="P346" s="24">
        <v>27501</v>
      </c>
      <c r="Q346" s="30">
        <v>53590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53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27843</v>
      </c>
      <c r="D347" s="23">
        <v>27843</v>
      </c>
      <c r="E347" s="25">
        <v>43584</v>
      </c>
      <c r="F347" s="26">
        <v>43604</v>
      </c>
      <c r="G347" s="27">
        <v>53970</v>
      </c>
      <c r="H347" s="28">
        <v>0</v>
      </c>
      <c r="I347" s="28">
        <v>53970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0</v>
      </c>
      <c r="P347" s="24">
        <v>27843</v>
      </c>
      <c r="Q347" s="30">
        <v>53970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53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28061</v>
      </c>
      <c r="D348" s="23">
        <v>28061</v>
      </c>
      <c r="E348" s="25">
        <v>43649</v>
      </c>
      <c r="F348" s="26">
        <v>43697</v>
      </c>
      <c r="G348" s="27">
        <v>55000</v>
      </c>
      <c r="H348" s="28">
        <v>0</v>
      </c>
      <c r="I348" s="28">
        <v>55000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0</v>
      </c>
      <c r="P348" s="24">
        <v>28061</v>
      </c>
      <c r="Q348" s="30">
        <v>55000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53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26394</v>
      </c>
      <c r="D349" s="23">
        <v>26394</v>
      </c>
      <c r="E349" s="25">
        <v>43489</v>
      </c>
      <c r="F349" s="26">
        <v>43532</v>
      </c>
      <c r="G349" s="27">
        <v>55072</v>
      </c>
      <c r="H349" s="28">
        <v>0</v>
      </c>
      <c r="I349" s="28">
        <v>55072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0</v>
      </c>
      <c r="P349" s="24">
        <v>26394</v>
      </c>
      <c r="Q349" s="30">
        <v>55072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53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3498</v>
      </c>
      <c r="D350" s="23">
        <v>3498</v>
      </c>
      <c r="E350" s="25">
        <v>44559</v>
      </c>
      <c r="F350" s="26">
        <v>44559</v>
      </c>
      <c r="G350" s="27">
        <v>55518</v>
      </c>
      <c r="H350" s="28">
        <v>0</v>
      </c>
      <c r="I350" s="28">
        <v>55518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0</v>
      </c>
      <c r="P350" s="24">
        <v>3498</v>
      </c>
      <c r="Q350" s="30">
        <v>55518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53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1760</v>
      </c>
      <c r="D351" s="23">
        <v>1760</v>
      </c>
      <c r="E351" s="25">
        <v>44298</v>
      </c>
      <c r="F351" s="26">
        <v>44298</v>
      </c>
      <c r="G351" s="27">
        <v>55605</v>
      </c>
      <c r="H351" s="28">
        <v>0</v>
      </c>
      <c r="I351" s="28">
        <v>55605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0</v>
      </c>
      <c r="P351" s="24">
        <v>1760</v>
      </c>
      <c r="Q351" s="30">
        <v>55605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53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3499</v>
      </c>
      <c r="D352" s="23">
        <v>3499</v>
      </c>
      <c r="E352" s="25">
        <v>44559</v>
      </c>
      <c r="F352" s="26">
        <v>44559</v>
      </c>
      <c r="G352" s="27">
        <v>56336</v>
      </c>
      <c r="H352" s="28">
        <v>0</v>
      </c>
      <c r="I352" s="28">
        <v>56336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0</v>
      </c>
      <c r="P352" s="24">
        <v>3499</v>
      </c>
      <c r="Q352" s="30">
        <v>56336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53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10309</v>
      </c>
      <c r="D353" s="23">
        <v>10309</v>
      </c>
      <c r="E353" s="25">
        <v>42591</v>
      </c>
      <c r="F353" s="26">
        <v>42711</v>
      </c>
      <c r="G353" s="27">
        <v>56625</v>
      </c>
      <c r="H353" s="28">
        <v>0</v>
      </c>
      <c r="I353" s="28">
        <v>56625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0</v>
      </c>
      <c r="P353" s="24">
        <v>10309</v>
      </c>
      <c r="Q353" s="30">
        <v>56625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53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10390</v>
      </c>
      <c r="D354" s="23">
        <v>10390</v>
      </c>
      <c r="E354" s="25">
        <v>42608</v>
      </c>
      <c r="F354" s="26">
        <v>42711</v>
      </c>
      <c r="G354" s="27">
        <v>56625</v>
      </c>
      <c r="H354" s="28">
        <v>0</v>
      </c>
      <c r="I354" s="28">
        <v>56625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0</v>
      </c>
      <c r="P354" s="24">
        <v>10390</v>
      </c>
      <c r="Q354" s="30">
        <v>56625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53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3495</v>
      </c>
      <c r="D355" s="23">
        <v>3495</v>
      </c>
      <c r="E355" s="25">
        <v>44556</v>
      </c>
      <c r="F355" s="26">
        <v>44556</v>
      </c>
      <c r="G355" s="27">
        <v>57048</v>
      </c>
      <c r="H355" s="28">
        <v>0</v>
      </c>
      <c r="I355" s="28">
        <v>57048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0</v>
      </c>
      <c r="P355" s="24">
        <v>3495</v>
      </c>
      <c r="Q355" s="30">
        <v>57048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53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2990</v>
      </c>
      <c r="D356" s="23">
        <v>2990</v>
      </c>
      <c r="E356" s="25">
        <v>44506</v>
      </c>
      <c r="F356" s="26">
        <v>44506</v>
      </c>
      <c r="G356" s="27">
        <v>57054</v>
      </c>
      <c r="H356" s="28">
        <v>0</v>
      </c>
      <c r="I356" s="28">
        <v>57054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0</v>
      </c>
      <c r="P356" s="24">
        <v>2990</v>
      </c>
      <c r="Q356" s="30">
        <v>57054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53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2980</v>
      </c>
      <c r="D357" s="23">
        <v>2980</v>
      </c>
      <c r="E357" s="25">
        <v>44499</v>
      </c>
      <c r="F357" s="26">
        <v>44499</v>
      </c>
      <c r="G357" s="27">
        <v>57155</v>
      </c>
      <c r="H357" s="28">
        <v>0</v>
      </c>
      <c r="I357" s="28">
        <v>57155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0</v>
      </c>
      <c r="P357" s="24">
        <v>2980</v>
      </c>
      <c r="Q357" s="30">
        <v>57155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53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3096</v>
      </c>
      <c r="D358" s="23">
        <v>3096</v>
      </c>
      <c r="E358" s="25">
        <v>44501</v>
      </c>
      <c r="F358" s="26">
        <v>44501</v>
      </c>
      <c r="G358" s="27">
        <v>576561</v>
      </c>
      <c r="H358" s="28">
        <v>0</v>
      </c>
      <c r="I358" s="28">
        <v>576561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0</v>
      </c>
      <c r="P358" s="24">
        <v>3096</v>
      </c>
      <c r="Q358" s="30">
        <v>576561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53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15746</v>
      </c>
      <c r="D359" s="23">
        <v>15746</v>
      </c>
      <c r="E359" s="25">
        <v>42841</v>
      </c>
      <c r="F359" s="26">
        <v>42873</v>
      </c>
      <c r="G359" s="27">
        <v>57675</v>
      </c>
      <c r="H359" s="28">
        <v>0</v>
      </c>
      <c r="I359" s="28">
        <v>57675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0</v>
      </c>
      <c r="P359" s="24">
        <v>15746</v>
      </c>
      <c r="Q359" s="30">
        <v>57675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53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30367</v>
      </c>
      <c r="D360" s="23">
        <v>30367</v>
      </c>
      <c r="E360" s="25">
        <v>43857</v>
      </c>
      <c r="F360" s="26">
        <v>43866</v>
      </c>
      <c r="G360" s="27">
        <v>57685</v>
      </c>
      <c r="H360" s="28">
        <v>0</v>
      </c>
      <c r="I360" s="28">
        <v>57685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0</v>
      </c>
      <c r="P360" s="24">
        <v>30367</v>
      </c>
      <c r="Q360" s="30">
        <v>57685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53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16084</v>
      </c>
      <c r="D361" s="23">
        <v>16084</v>
      </c>
      <c r="E361" s="25">
        <v>42855</v>
      </c>
      <c r="F361" s="26">
        <v>42873</v>
      </c>
      <c r="G361" s="27">
        <v>58309</v>
      </c>
      <c r="H361" s="28">
        <v>0</v>
      </c>
      <c r="I361" s="28">
        <v>58309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0</v>
      </c>
      <c r="P361" s="24">
        <v>16084</v>
      </c>
      <c r="Q361" s="30">
        <v>58309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53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30375</v>
      </c>
      <c r="D362" s="23">
        <v>30375</v>
      </c>
      <c r="E362" s="25">
        <v>43850</v>
      </c>
      <c r="F362" s="26">
        <v>43866</v>
      </c>
      <c r="G362" s="27">
        <v>58365</v>
      </c>
      <c r="H362" s="28">
        <v>0</v>
      </c>
      <c r="I362" s="28">
        <v>58365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0</v>
      </c>
      <c r="P362" s="24">
        <v>30375</v>
      </c>
      <c r="Q362" s="30">
        <v>58365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53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2029</v>
      </c>
      <c r="D363" s="23">
        <v>2029</v>
      </c>
      <c r="E363" s="25">
        <v>44329</v>
      </c>
      <c r="F363" s="26">
        <v>44329</v>
      </c>
      <c r="G363" s="27">
        <v>58438</v>
      </c>
      <c r="H363" s="28">
        <v>0</v>
      </c>
      <c r="I363" s="28">
        <v>58438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0</v>
      </c>
      <c r="P363" s="24">
        <v>2029</v>
      </c>
      <c r="Q363" s="30">
        <v>58438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53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8835</v>
      </c>
      <c r="D364" s="23">
        <v>8835</v>
      </c>
      <c r="E364" s="25">
        <v>42369</v>
      </c>
      <c r="F364" s="26">
        <v>42384</v>
      </c>
      <c r="G364" s="27">
        <v>5854376</v>
      </c>
      <c r="H364" s="28">
        <v>0</v>
      </c>
      <c r="I364" s="28">
        <v>5854376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0</v>
      </c>
      <c r="P364" s="24">
        <v>8835</v>
      </c>
      <c r="Q364" s="30">
        <v>5854376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53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2214</v>
      </c>
      <c r="D365" s="23">
        <v>2214</v>
      </c>
      <c r="E365" s="25">
        <v>44398</v>
      </c>
      <c r="F365" s="26">
        <v>44424</v>
      </c>
      <c r="G365" s="27">
        <v>5857956</v>
      </c>
      <c r="H365" s="28">
        <v>0</v>
      </c>
      <c r="I365" s="28">
        <v>5857956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0</v>
      </c>
      <c r="P365" s="24">
        <v>2214</v>
      </c>
      <c r="Q365" s="30">
        <v>5857956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53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2218</v>
      </c>
      <c r="D366" s="23">
        <v>2218</v>
      </c>
      <c r="E366" s="25">
        <v>44398</v>
      </c>
      <c r="F366" s="26">
        <v>44424</v>
      </c>
      <c r="G366" s="27">
        <v>5857956</v>
      </c>
      <c r="H366" s="28">
        <v>0</v>
      </c>
      <c r="I366" s="28">
        <v>5857956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0</v>
      </c>
      <c r="P366" s="24">
        <v>2218</v>
      </c>
      <c r="Q366" s="30">
        <v>5857956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53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26572</v>
      </c>
      <c r="D367" s="23">
        <v>26572</v>
      </c>
      <c r="E367" s="25">
        <v>43495</v>
      </c>
      <c r="F367" s="26">
        <v>43532</v>
      </c>
      <c r="G367" s="27">
        <v>58850</v>
      </c>
      <c r="H367" s="28">
        <v>0</v>
      </c>
      <c r="I367" s="28">
        <v>58850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0</v>
      </c>
      <c r="P367" s="24">
        <v>26572</v>
      </c>
      <c r="Q367" s="30">
        <v>58850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53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13458</v>
      </c>
      <c r="D368" s="23">
        <v>13458</v>
      </c>
      <c r="E368" s="25">
        <v>42708</v>
      </c>
      <c r="F368" s="26">
        <v>42755</v>
      </c>
      <c r="G368" s="27">
        <v>600000</v>
      </c>
      <c r="H368" s="28">
        <v>0</v>
      </c>
      <c r="I368" s="28">
        <v>600000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0</v>
      </c>
      <c r="P368" s="24">
        <v>13458</v>
      </c>
      <c r="Q368" s="30">
        <v>600000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53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13461</v>
      </c>
      <c r="D369" s="23">
        <v>13461</v>
      </c>
      <c r="E369" s="25">
        <v>42719</v>
      </c>
      <c r="F369" s="26">
        <v>42755</v>
      </c>
      <c r="G369" s="27">
        <v>600000</v>
      </c>
      <c r="H369" s="28">
        <v>0</v>
      </c>
      <c r="I369" s="28">
        <v>600000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0</v>
      </c>
      <c r="P369" s="24">
        <v>13461</v>
      </c>
      <c r="Q369" s="30">
        <v>600000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53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7989</v>
      </c>
      <c r="D370" s="23">
        <v>7989</v>
      </c>
      <c r="E370" s="25">
        <v>42406</v>
      </c>
      <c r="F370" s="26">
        <v>42754</v>
      </c>
      <c r="G370" s="27">
        <v>600000</v>
      </c>
      <c r="H370" s="28">
        <v>0</v>
      </c>
      <c r="I370" s="28">
        <v>600000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0</v>
      </c>
      <c r="P370" s="24">
        <v>7989</v>
      </c>
      <c r="Q370" s="30">
        <v>600000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53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30382</v>
      </c>
      <c r="D371" s="23">
        <v>30382</v>
      </c>
      <c r="E371" s="25">
        <v>43849</v>
      </c>
      <c r="F371" s="26">
        <v>43866</v>
      </c>
      <c r="G371" s="27">
        <v>60985</v>
      </c>
      <c r="H371" s="28">
        <v>0</v>
      </c>
      <c r="I371" s="28">
        <v>60985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0</v>
      </c>
      <c r="P371" s="24">
        <v>30382</v>
      </c>
      <c r="Q371" s="30">
        <v>60985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53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28702</v>
      </c>
      <c r="D372" s="23">
        <v>28702</v>
      </c>
      <c r="E372" s="25">
        <v>43685</v>
      </c>
      <c r="F372" s="26">
        <v>43697</v>
      </c>
      <c r="G372" s="27">
        <v>61270</v>
      </c>
      <c r="H372" s="28">
        <v>0</v>
      </c>
      <c r="I372" s="28">
        <v>61270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0</v>
      </c>
      <c r="P372" s="24">
        <v>28702</v>
      </c>
      <c r="Q372" s="30">
        <v>61270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53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27820</v>
      </c>
      <c r="D373" s="23">
        <v>27820</v>
      </c>
      <c r="E373" s="25">
        <v>43571</v>
      </c>
      <c r="F373" s="26">
        <v>43604</v>
      </c>
      <c r="G373" s="27">
        <v>61330</v>
      </c>
      <c r="H373" s="28">
        <v>0</v>
      </c>
      <c r="I373" s="28">
        <v>61330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0</v>
      </c>
      <c r="P373" s="24">
        <v>27820</v>
      </c>
      <c r="Q373" s="30">
        <v>61330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53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30138</v>
      </c>
      <c r="D374" s="23">
        <v>30138</v>
      </c>
      <c r="E374" s="25">
        <v>43842</v>
      </c>
      <c r="F374" s="26">
        <v>43866</v>
      </c>
      <c r="G374" s="27">
        <v>62385</v>
      </c>
      <c r="H374" s="28">
        <v>0</v>
      </c>
      <c r="I374" s="28">
        <v>62385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0</v>
      </c>
      <c r="P374" s="24">
        <v>30138</v>
      </c>
      <c r="Q374" s="30">
        <v>62385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53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16063</v>
      </c>
      <c r="D375" s="23">
        <v>16063</v>
      </c>
      <c r="E375" s="25">
        <v>42849</v>
      </c>
      <c r="F375" s="26">
        <v>42873</v>
      </c>
      <c r="G375" s="27">
        <v>62805</v>
      </c>
      <c r="H375" s="28">
        <v>0</v>
      </c>
      <c r="I375" s="28">
        <v>62805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0</v>
      </c>
      <c r="P375" s="24">
        <v>16063</v>
      </c>
      <c r="Q375" s="30">
        <v>62805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53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13102</v>
      </c>
      <c r="D376" s="23">
        <v>13102</v>
      </c>
      <c r="E376" s="25">
        <v>42823</v>
      </c>
      <c r="F376" s="26">
        <v>42873</v>
      </c>
      <c r="G376" s="27">
        <v>62905</v>
      </c>
      <c r="H376" s="28">
        <v>0</v>
      </c>
      <c r="I376" s="28">
        <v>62905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0</v>
      </c>
      <c r="P376" s="24">
        <v>13102</v>
      </c>
      <c r="Q376" s="30">
        <v>62905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53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26998</v>
      </c>
      <c r="D377" s="23">
        <v>26998</v>
      </c>
      <c r="E377" s="25">
        <v>43516</v>
      </c>
      <c r="F377" s="26">
        <v>43532</v>
      </c>
      <c r="G377" s="27">
        <v>63267</v>
      </c>
      <c r="H377" s="28">
        <v>0</v>
      </c>
      <c r="I377" s="28">
        <v>63267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0</v>
      </c>
      <c r="P377" s="24">
        <v>26998</v>
      </c>
      <c r="Q377" s="30">
        <v>63267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53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26400</v>
      </c>
      <c r="D378" s="23">
        <v>26400</v>
      </c>
      <c r="E378" s="25">
        <v>43493</v>
      </c>
      <c r="F378" s="26">
        <v>43532</v>
      </c>
      <c r="G378" s="27">
        <v>64196</v>
      </c>
      <c r="H378" s="28">
        <v>0</v>
      </c>
      <c r="I378" s="28">
        <v>64196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0</v>
      </c>
      <c r="P378" s="24">
        <v>26400</v>
      </c>
      <c r="Q378" s="30">
        <v>64196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53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14606</v>
      </c>
      <c r="D379" s="23">
        <v>14606</v>
      </c>
      <c r="E379" s="25">
        <v>42794</v>
      </c>
      <c r="F379" s="26">
        <v>42835</v>
      </c>
      <c r="G379" s="27">
        <v>650000</v>
      </c>
      <c r="H379" s="28">
        <v>0</v>
      </c>
      <c r="I379" s="28">
        <v>650000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0</v>
      </c>
      <c r="P379" s="24">
        <v>14606</v>
      </c>
      <c r="Q379" s="30">
        <v>650000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53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8916</v>
      </c>
      <c r="D380" s="23">
        <v>8916</v>
      </c>
      <c r="E380" s="25">
        <v>42752</v>
      </c>
      <c r="F380" s="26">
        <v>42754</v>
      </c>
      <c r="G380" s="27">
        <v>6504190</v>
      </c>
      <c r="H380" s="28">
        <v>0</v>
      </c>
      <c r="I380" s="28">
        <v>6504190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0</v>
      </c>
      <c r="P380" s="24">
        <v>8916</v>
      </c>
      <c r="Q380" s="30">
        <v>6504190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53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9401</v>
      </c>
      <c r="D381" s="23">
        <v>9401</v>
      </c>
      <c r="E381" s="25">
        <v>43623</v>
      </c>
      <c r="F381" s="26">
        <v>43637</v>
      </c>
      <c r="G381" s="27">
        <v>653771</v>
      </c>
      <c r="H381" s="28">
        <v>0</v>
      </c>
      <c r="I381" s="28">
        <v>653771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0</v>
      </c>
      <c r="P381" s="24">
        <v>9401</v>
      </c>
      <c r="Q381" s="30">
        <v>653771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53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9400</v>
      </c>
      <c r="D382" s="23">
        <v>9400</v>
      </c>
      <c r="E382" s="25">
        <v>43622</v>
      </c>
      <c r="F382" s="26">
        <v>43637</v>
      </c>
      <c r="G382" s="27">
        <v>653939</v>
      </c>
      <c r="H382" s="28">
        <v>0</v>
      </c>
      <c r="I382" s="28">
        <v>653939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0</v>
      </c>
      <c r="P382" s="24">
        <v>9400</v>
      </c>
      <c r="Q382" s="30">
        <v>653939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53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27823</v>
      </c>
      <c r="D383" s="23">
        <v>27823</v>
      </c>
      <c r="E383" s="25">
        <v>43574</v>
      </c>
      <c r="F383" s="26">
        <v>43604</v>
      </c>
      <c r="G383" s="27">
        <v>66730</v>
      </c>
      <c r="H383" s="28">
        <v>0</v>
      </c>
      <c r="I383" s="28">
        <v>66730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0</v>
      </c>
      <c r="P383" s="24">
        <v>27823</v>
      </c>
      <c r="Q383" s="30">
        <v>66730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53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8962</v>
      </c>
      <c r="D384" s="23">
        <v>8962</v>
      </c>
      <c r="E384" s="25">
        <v>42809</v>
      </c>
      <c r="F384" s="26">
        <v>42835</v>
      </c>
      <c r="G384" s="27">
        <v>6722045</v>
      </c>
      <c r="H384" s="28">
        <v>0</v>
      </c>
      <c r="I384" s="28">
        <v>6722045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0</v>
      </c>
      <c r="P384" s="24">
        <v>8962</v>
      </c>
      <c r="Q384" s="30">
        <v>6722045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53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26197</v>
      </c>
      <c r="D385" s="23">
        <v>26197</v>
      </c>
      <c r="E385" s="25">
        <v>43486</v>
      </c>
      <c r="F385" s="26">
        <v>43532</v>
      </c>
      <c r="G385" s="27">
        <v>67272</v>
      </c>
      <c r="H385" s="28">
        <v>0</v>
      </c>
      <c r="I385" s="28">
        <v>67272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0</v>
      </c>
      <c r="P385" s="24">
        <v>26197</v>
      </c>
      <c r="Q385" s="30">
        <v>67272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53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8956</v>
      </c>
      <c r="D386" s="23">
        <v>8956</v>
      </c>
      <c r="E386" s="25">
        <v>42809</v>
      </c>
      <c r="F386" s="26">
        <v>42835</v>
      </c>
      <c r="G386" s="27">
        <v>6730105</v>
      </c>
      <c r="H386" s="28">
        <v>0</v>
      </c>
      <c r="I386" s="28">
        <v>6730105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0</v>
      </c>
      <c r="P386" s="24">
        <v>8956</v>
      </c>
      <c r="Q386" s="30">
        <v>6730105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53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1766</v>
      </c>
      <c r="D387" s="23">
        <v>1766</v>
      </c>
      <c r="E387" s="25">
        <v>44294</v>
      </c>
      <c r="F387" s="26">
        <v>44294</v>
      </c>
      <c r="G387" s="27">
        <v>68035</v>
      </c>
      <c r="H387" s="28">
        <v>0</v>
      </c>
      <c r="I387" s="28">
        <v>68035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0</v>
      </c>
      <c r="P387" s="24">
        <v>1766</v>
      </c>
      <c r="Q387" s="30">
        <v>68035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53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3501</v>
      </c>
      <c r="D388" s="23">
        <v>3501</v>
      </c>
      <c r="E388" s="25">
        <v>44561</v>
      </c>
      <c r="F388" s="26">
        <v>44561</v>
      </c>
      <c r="G388" s="27">
        <v>68345</v>
      </c>
      <c r="H388" s="28">
        <v>0</v>
      </c>
      <c r="I388" s="28">
        <v>68345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0</v>
      </c>
      <c r="P388" s="24">
        <v>3501</v>
      </c>
      <c r="Q388" s="30">
        <v>68345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53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8983</v>
      </c>
      <c r="D389" s="23">
        <v>8983</v>
      </c>
      <c r="E389" s="25">
        <v>42901</v>
      </c>
      <c r="F389" s="26">
        <v>42902</v>
      </c>
      <c r="G389" s="27">
        <v>6904116</v>
      </c>
      <c r="H389" s="28">
        <v>0</v>
      </c>
      <c r="I389" s="28">
        <v>6904116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0</v>
      </c>
      <c r="P389" s="24">
        <v>8983</v>
      </c>
      <c r="Q389" s="30">
        <v>6904116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53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9367</v>
      </c>
      <c r="D390" s="23">
        <v>9367</v>
      </c>
      <c r="E390" s="25">
        <v>43565</v>
      </c>
      <c r="F390" s="26">
        <v>43604</v>
      </c>
      <c r="G390" s="27">
        <v>693600</v>
      </c>
      <c r="H390" s="28">
        <v>0</v>
      </c>
      <c r="I390" s="28">
        <v>693600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0</v>
      </c>
      <c r="P390" s="24">
        <v>9367</v>
      </c>
      <c r="Q390" s="30">
        <v>693600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53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15830</v>
      </c>
      <c r="D391" s="23">
        <v>15830</v>
      </c>
      <c r="E391" s="25">
        <v>42843</v>
      </c>
      <c r="F391" s="26">
        <v>42873</v>
      </c>
      <c r="G391" s="27">
        <v>69505</v>
      </c>
      <c r="H391" s="28">
        <v>0</v>
      </c>
      <c r="I391" s="28">
        <v>69505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0</v>
      </c>
      <c r="P391" s="24">
        <v>15830</v>
      </c>
      <c r="Q391" s="30">
        <v>69505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53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28925</v>
      </c>
      <c r="D392" s="23">
        <v>28925</v>
      </c>
      <c r="E392" s="25">
        <v>43680</v>
      </c>
      <c r="F392" s="26">
        <v>43697</v>
      </c>
      <c r="G392" s="27">
        <v>69820</v>
      </c>
      <c r="H392" s="28">
        <v>0</v>
      </c>
      <c r="I392" s="28">
        <v>69820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0</v>
      </c>
      <c r="P392" s="24">
        <v>28925</v>
      </c>
      <c r="Q392" s="30">
        <v>69820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53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9382</v>
      </c>
      <c r="D393" s="23">
        <v>9382</v>
      </c>
      <c r="E393" s="25">
        <v>43600</v>
      </c>
      <c r="F393" s="26">
        <v>43634</v>
      </c>
      <c r="G393" s="27">
        <v>708099</v>
      </c>
      <c r="H393" s="28">
        <v>0</v>
      </c>
      <c r="I393" s="28">
        <v>708099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0</v>
      </c>
      <c r="P393" s="24">
        <v>9382</v>
      </c>
      <c r="Q393" s="30">
        <v>708099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53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9381</v>
      </c>
      <c r="D394" s="23">
        <v>9381</v>
      </c>
      <c r="E394" s="25">
        <v>43599</v>
      </c>
      <c r="F394" s="26">
        <v>43633</v>
      </c>
      <c r="G394" s="27">
        <v>715047</v>
      </c>
      <c r="H394" s="28">
        <v>0</v>
      </c>
      <c r="I394" s="28">
        <v>715047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0</v>
      </c>
      <c r="P394" s="24">
        <v>9381</v>
      </c>
      <c r="Q394" s="30">
        <v>715047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53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3492</v>
      </c>
      <c r="D395" s="23">
        <v>3492</v>
      </c>
      <c r="E395" s="25">
        <v>44555</v>
      </c>
      <c r="F395" s="26">
        <v>44555</v>
      </c>
      <c r="G395" s="27">
        <v>72000</v>
      </c>
      <c r="H395" s="28">
        <v>0</v>
      </c>
      <c r="I395" s="28">
        <v>72000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0</v>
      </c>
      <c r="P395" s="24">
        <v>3492</v>
      </c>
      <c r="Q395" s="30">
        <v>72000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53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28224</v>
      </c>
      <c r="D396" s="23">
        <v>28224</v>
      </c>
      <c r="E396" s="25">
        <v>43634</v>
      </c>
      <c r="F396" s="26">
        <v>43637</v>
      </c>
      <c r="G396" s="27">
        <v>72505</v>
      </c>
      <c r="H396" s="28">
        <v>0</v>
      </c>
      <c r="I396" s="28">
        <v>72505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0</v>
      </c>
      <c r="P396" s="24">
        <v>28224</v>
      </c>
      <c r="Q396" s="30">
        <v>72505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53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26288</v>
      </c>
      <c r="D397" s="23">
        <v>26288</v>
      </c>
      <c r="E397" s="25">
        <v>43487</v>
      </c>
      <c r="F397" s="26">
        <v>43532</v>
      </c>
      <c r="G397" s="27">
        <v>73277</v>
      </c>
      <c r="H397" s="28">
        <v>0</v>
      </c>
      <c r="I397" s="28">
        <v>73277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0</v>
      </c>
      <c r="P397" s="24">
        <v>26288</v>
      </c>
      <c r="Q397" s="30">
        <v>73277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53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9366</v>
      </c>
      <c r="D398" s="23">
        <v>9366</v>
      </c>
      <c r="E398" s="25">
        <v>43564</v>
      </c>
      <c r="F398" s="26">
        <v>43604</v>
      </c>
      <c r="G398" s="27">
        <v>737979</v>
      </c>
      <c r="H398" s="28">
        <v>0</v>
      </c>
      <c r="I398" s="28">
        <v>737979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0</v>
      </c>
      <c r="P398" s="24">
        <v>9366</v>
      </c>
      <c r="Q398" s="30">
        <v>737979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53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8853</v>
      </c>
      <c r="D399" s="23">
        <v>8853</v>
      </c>
      <c r="E399" s="25">
        <v>42429</v>
      </c>
      <c r="F399" s="26">
        <v>42446</v>
      </c>
      <c r="G399" s="27">
        <v>7426060</v>
      </c>
      <c r="H399" s="28">
        <v>0</v>
      </c>
      <c r="I399" s="28">
        <v>7426060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0</v>
      </c>
      <c r="P399" s="24">
        <v>8853</v>
      </c>
      <c r="Q399" s="30">
        <v>7426060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53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27031</v>
      </c>
      <c r="D400" s="23">
        <v>27031</v>
      </c>
      <c r="E400" s="25">
        <v>43541</v>
      </c>
      <c r="F400" s="26">
        <v>43570</v>
      </c>
      <c r="G400" s="27">
        <v>75455</v>
      </c>
      <c r="H400" s="28">
        <v>0</v>
      </c>
      <c r="I400" s="28">
        <v>75455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0</v>
      </c>
      <c r="P400" s="24">
        <v>27031</v>
      </c>
      <c r="Q400" s="30">
        <v>75455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53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27193</v>
      </c>
      <c r="D401" s="23">
        <v>27193</v>
      </c>
      <c r="E401" s="25">
        <v>43546</v>
      </c>
      <c r="F401" s="26">
        <v>43570</v>
      </c>
      <c r="G401" s="27">
        <v>75455</v>
      </c>
      <c r="H401" s="28">
        <v>0</v>
      </c>
      <c r="I401" s="28">
        <v>75455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0</v>
      </c>
      <c r="P401" s="24">
        <v>27193</v>
      </c>
      <c r="Q401" s="30">
        <v>75455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53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28217</v>
      </c>
      <c r="D402" s="23">
        <v>28217</v>
      </c>
      <c r="E402" s="25">
        <v>43627</v>
      </c>
      <c r="F402" s="26">
        <v>43637</v>
      </c>
      <c r="G402" s="27">
        <v>75455</v>
      </c>
      <c r="H402" s="28">
        <v>0</v>
      </c>
      <c r="I402" s="28">
        <v>75455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0</v>
      </c>
      <c r="P402" s="24">
        <v>28217</v>
      </c>
      <c r="Q402" s="30">
        <v>75455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53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3416</v>
      </c>
      <c r="D403" s="23">
        <v>3416</v>
      </c>
      <c r="E403" s="25">
        <v>44550</v>
      </c>
      <c r="F403" s="26">
        <v>44550</v>
      </c>
      <c r="G403" s="27">
        <v>75631</v>
      </c>
      <c r="H403" s="28">
        <v>0</v>
      </c>
      <c r="I403" s="28">
        <v>75631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0</v>
      </c>
      <c r="P403" s="24">
        <v>3416</v>
      </c>
      <c r="Q403" s="30">
        <v>75631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53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3098</v>
      </c>
      <c r="D404" s="23">
        <v>3098</v>
      </c>
      <c r="E404" s="25">
        <v>44508</v>
      </c>
      <c r="F404" s="26">
        <v>44508</v>
      </c>
      <c r="G404" s="27">
        <v>76600</v>
      </c>
      <c r="H404" s="28">
        <v>0</v>
      </c>
      <c r="I404" s="28">
        <v>76600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0</v>
      </c>
      <c r="P404" s="24">
        <v>3098</v>
      </c>
      <c r="Q404" s="30">
        <v>76600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53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3941</v>
      </c>
      <c r="D405" s="23">
        <v>3941</v>
      </c>
      <c r="E405" s="25">
        <v>44560</v>
      </c>
      <c r="F405" s="26">
        <v>44560</v>
      </c>
      <c r="G405" s="27">
        <v>76888</v>
      </c>
      <c r="H405" s="28">
        <v>0</v>
      </c>
      <c r="I405" s="28">
        <v>76888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0</v>
      </c>
      <c r="P405" s="24">
        <v>3941</v>
      </c>
      <c r="Q405" s="30">
        <v>76888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53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2188</v>
      </c>
      <c r="D406" s="23">
        <v>2188</v>
      </c>
      <c r="E406" s="25">
        <v>44398</v>
      </c>
      <c r="F406" s="26">
        <v>44424</v>
      </c>
      <c r="G406" s="27">
        <v>77706</v>
      </c>
      <c r="H406" s="28">
        <v>0</v>
      </c>
      <c r="I406" s="28">
        <v>77706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0</v>
      </c>
      <c r="P406" s="24">
        <v>2188</v>
      </c>
      <c r="Q406" s="30">
        <v>77706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53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2192</v>
      </c>
      <c r="D407" s="23">
        <v>2192</v>
      </c>
      <c r="E407" s="25">
        <v>44398</v>
      </c>
      <c r="F407" s="26">
        <v>44424</v>
      </c>
      <c r="G407" s="27">
        <v>77706</v>
      </c>
      <c r="H407" s="28">
        <v>0</v>
      </c>
      <c r="I407" s="28">
        <v>77706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0</v>
      </c>
      <c r="P407" s="24">
        <v>2192</v>
      </c>
      <c r="Q407" s="30">
        <v>77706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53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2194</v>
      </c>
      <c r="D408" s="23">
        <v>2194</v>
      </c>
      <c r="E408" s="25">
        <v>44398</v>
      </c>
      <c r="F408" s="26">
        <v>44424</v>
      </c>
      <c r="G408" s="27">
        <v>77706</v>
      </c>
      <c r="H408" s="28">
        <v>0</v>
      </c>
      <c r="I408" s="28">
        <v>77706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0</v>
      </c>
      <c r="P408" s="24">
        <v>2194</v>
      </c>
      <c r="Q408" s="30">
        <v>77706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53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1844</v>
      </c>
      <c r="D409" s="23">
        <v>1844</v>
      </c>
      <c r="E409" s="25">
        <v>44356</v>
      </c>
      <c r="F409" s="26">
        <v>44356</v>
      </c>
      <c r="G409" s="27">
        <v>79900</v>
      </c>
      <c r="H409" s="28">
        <v>0</v>
      </c>
      <c r="I409" s="28">
        <v>79900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0</v>
      </c>
      <c r="P409" s="24">
        <v>1844</v>
      </c>
      <c r="Q409" s="30">
        <v>79900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53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30337</v>
      </c>
      <c r="D410" s="23">
        <v>30337</v>
      </c>
      <c r="E410" s="25">
        <v>43855</v>
      </c>
      <c r="F410" s="26">
        <v>43866</v>
      </c>
      <c r="G410" s="27">
        <v>79900</v>
      </c>
      <c r="H410" s="28">
        <v>0</v>
      </c>
      <c r="I410" s="28">
        <v>79900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0</v>
      </c>
      <c r="P410" s="24">
        <v>30337</v>
      </c>
      <c r="Q410" s="30">
        <v>79900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53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27838</v>
      </c>
      <c r="D411" s="23">
        <v>27838</v>
      </c>
      <c r="E411" s="25">
        <v>43582</v>
      </c>
      <c r="F411" s="26">
        <v>43604</v>
      </c>
      <c r="G411" s="27">
        <v>81365</v>
      </c>
      <c r="H411" s="28">
        <v>0</v>
      </c>
      <c r="I411" s="28">
        <v>81365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0</v>
      </c>
      <c r="P411" s="24">
        <v>27838</v>
      </c>
      <c r="Q411" s="30">
        <v>81365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53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26982</v>
      </c>
      <c r="D412" s="23">
        <v>26982</v>
      </c>
      <c r="E412" s="25">
        <v>43539</v>
      </c>
      <c r="F412" s="26">
        <v>43570</v>
      </c>
      <c r="G412" s="27">
        <v>81500</v>
      </c>
      <c r="H412" s="28">
        <v>0</v>
      </c>
      <c r="I412" s="28">
        <v>81500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0</v>
      </c>
      <c r="P412" s="24">
        <v>26982</v>
      </c>
      <c r="Q412" s="30">
        <v>81500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53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3497</v>
      </c>
      <c r="D413" s="23">
        <v>3497</v>
      </c>
      <c r="E413" s="25">
        <v>44558</v>
      </c>
      <c r="F413" s="26">
        <v>44558</v>
      </c>
      <c r="G413" s="27">
        <v>84204</v>
      </c>
      <c r="H413" s="28">
        <v>0</v>
      </c>
      <c r="I413" s="28">
        <v>84204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0</v>
      </c>
      <c r="P413" s="24">
        <v>3497</v>
      </c>
      <c r="Q413" s="30">
        <v>84204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53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3493</v>
      </c>
      <c r="D414" s="23">
        <v>3493</v>
      </c>
      <c r="E414" s="25">
        <v>44553</v>
      </c>
      <c r="F414" s="26">
        <v>44553</v>
      </c>
      <c r="G414" s="27">
        <v>84715</v>
      </c>
      <c r="H414" s="28">
        <v>0</v>
      </c>
      <c r="I414" s="28">
        <v>84715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0</v>
      </c>
      <c r="P414" s="24">
        <v>3493</v>
      </c>
      <c r="Q414" s="30">
        <v>84715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53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8854</v>
      </c>
      <c r="D415" s="23">
        <v>8854</v>
      </c>
      <c r="E415" s="25">
        <v>42429</v>
      </c>
      <c r="F415" s="26">
        <v>42446</v>
      </c>
      <c r="G415" s="27">
        <v>8492522</v>
      </c>
      <c r="H415" s="28">
        <v>0</v>
      </c>
      <c r="I415" s="28">
        <v>8492522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0</v>
      </c>
      <c r="P415" s="24">
        <v>8854</v>
      </c>
      <c r="Q415" s="30">
        <v>8492522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53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30307</v>
      </c>
      <c r="D416" s="23">
        <v>30307</v>
      </c>
      <c r="E416" s="25">
        <v>43853</v>
      </c>
      <c r="F416" s="26">
        <v>43866</v>
      </c>
      <c r="G416" s="27">
        <v>86025</v>
      </c>
      <c r="H416" s="28">
        <v>0</v>
      </c>
      <c r="I416" s="28">
        <v>86025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0</v>
      </c>
      <c r="P416" s="24">
        <v>30307</v>
      </c>
      <c r="Q416" s="30">
        <v>86025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53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32654</v>
      </c>
      <c r="D417" s="23">
        <v>32654</v>
      </c>
      <c r="E417" s="25">
        <v>44027</v>
      </c>
      <c r="F417" s="26">
        <v>44048</v>
      </c>
      <c r="G417" s="27">
        <v>86105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86105</v>
      </c>
      <c r="P417" s="24">
        <v>0</v>
      </c>
      <c r="Q417" s="30">
        <v>0</v>
      </c>
      <c r="R417" s="31">
        <v>86105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55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9551</v>
      </c>
      <c r="D418" s="23">
        <v>9551</v>
      </c>
      <c r="E418" s="25">
        <v>43865</v>
      </c>
      <c r="F418" s="26">
        <v>43866</v>
      </c>
      <c r="G418" s="27">
        <v>877925</v>
      </c>
      <c r="H418" s="28">
        <v>0</v>
      </c>
      <c r="I418" s="28">
        <v>877925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0</v>
      </c>
      <c r="P418" s="24">
        <v>9551</v>
      </c>
      <c r="Q418" s="30">
        <v>877925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53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9566</v>
      </c>
      <c r="D419" s="23">
        <v>9566</v>
      </c>
      <c r="E419" s="25">
        <v>43899</v>
      </c>
      <c r="F419" s="26">
        <v>43900</v>
      </c>
      <c r="G419" s="27">
        <v>893491</v>
      </c>
      <c r="H419" s="28">
        <v>0</v>
      </c>
      <c r="I419" s="28">
        <v>893491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0</v>
      </c>
      <c r="P419" s="24">
        <v>9566</v>
      </c>
      <c r="Q419" s="30">
        <v>893491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53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30667</v>
      </c>
      <c r="D420" s="23">
        <v>30667</v>
      </c>
      <c r="E420" s="25">
        <v>43866</v>
      </c>
      <c r="F420" s="26">
        <v>43900</v>
      </c>
      <c r="G420" s="27">
        <v>89808</v>
      </c>
      <c r="H420" s="28">
        <v>0</v>
      </c>
      <c r="I420" s="28">
        <v>89808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0</v>
      </c>
      <c r="P420" s="24">
        <v>30667</v>
      </c>
      <c r="Q420" s="30">
        <v>89808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53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2024</v>
      </c>
      <c r="D421" s="23">
        <v>2024</v>
      </c>
      <c r="E421" s="25">
        <v>44370</v>
      </c>
      <c r="F421" s="26">
        <v>44370</v>
      </c>
      <c r="G421" s="27">
        <v>89843</v>
      </c>
      <c r="H421" s="28">
        <v>0</v>
      </c>
      <c r="I421" s="28">
        <v>89843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0</v>
      </c>
      <c r="P421" s="24">
        <v>2024</v>
      </c>
      <c r="Q421" s="30">
        <v>89843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53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27196</v>
      </c>
      <c r="D422" s="23">
        <v>27196</v>
      </c>
      <c r="E422" s="25">
        <v>43549</v>
      </c>
      <c r="F422" s="26">
        <v>43570</v>
      </c>
      <c r="G422" s="27">
        <v>90640</v>
      </c>
      <c r="H422" s="28">
        <v>0</v>
      </c>
      <c r="I422" s="28">
        <v>90640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0</v>
      </c>
      <c r="P422" s="24">
        <v>27196</v>
      </c>
      <c r="Q422" s="30">
        <v>90640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53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30055</v>
      </c>
      <c r="D423" s="23">
        <v>30055</v>
      </c>
      <c r="E423" s="25">
        <v>43836</v>
      </c>
      <c r="F423" s="26">
        <v>43866</v>
      </c>
      <c r="G423" s="27">
        <v>90695</v>
      </c>
      <c r="H423" s="28">
        <v>0</v>
      </c>
      <c r="I423" s="28">
        <v>90695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0</v>
      </c>
      <c r="P423" s="24">
        <v>30055</v>
      </c>
      <c r="Q423" s="30">
        <v>90695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53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2196</v>
      </c>
      <c r="D424" s="23">
        <v>2196</v>
      </c>
      <c r="E424" s="25">
        <v>44398</v>
      </c>
      <c r="F424" s="26">
        <v>44424</v>
      </c>
      <c r="G424" s="27">
        <v>90963</v>
      </c>
      <c r="H424" s="28">
        <v>0</v>
      </c>
      <c r="I424" s="28">
        <v>90963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0</v>
      </c>
      <c r="P424" s="24">
        <v>2196</v>
      </c>
      <c r="Q424" s="30">
        <v>90963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53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2198</v>
      </c>
      <c r="D425" s="23">
        <v>2198</v>
      </c>
      <c r="E425" s="25">
        <v>44398</v>
      </c>
      <c r="F425" s="26">
        <v>44424</v>
      </c>
      <c r="G425" s="27">
        <v>90963</v>
      </c>
      <c r="H425" s="28">
        <v>0</v>
      </c>
      <c r="I425" s="28">
        <v>90963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0</v>
      </c>
      <c r="P425" s="24">
        <v>2198</v>
      </c>
      <c r="Q425" s="30">
        <v>90963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53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2200</v>
      </c>
      <c r="D426" s="23">
        <v>2200</v>
      </c>
      <c r="E426" s="25">
        <v>44398</v>
      </c>
      <c r="F426" s="26">
        <v>44424</v>
      </c>
      <c r="G426" s="27">
        <v>90963</v>
      </c>
      <c r="H426" s="28">
        <v>0</v>
      </c>
      <c r="I426" s="28">
        <v>90963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0</v>
      </c>
      <c r="P426" s="24">
        <v>2200</v>
      </c>
      <c r="Q426" s="30">
        <v>90963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53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2979</v>
      </c>
      <c r="D427" s="23">
        <v>2979</v>
      </c>
      <c r="E427" s="25">
        <v>44495</v>
      </c>
      <c r="F427" s="26">
        <v>44495</v>
      </c>
      <c r="G427" s="27">
        <v>90966</v>
      </c>
      <c r="H427" s="28">
        <v>0</v>
      </c>
      <c r="I427" s="28">
        <v>90966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0</v>
      </c>
      <c r="P427" s="24">
        <v>2979</v>
      </c>
      <c r="Q427" s="30">
        <v>90966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53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9640</v>
      </c>
      <c r="D428" s="23">
        <v>9640</v>
      </c>
      <c r="E428" s="25">
        <v>44056</v>
      </c>
      <c r="F428" s="26">
        <v>44068</v>
      </c>
      <c r="G428" s="27">
        <v>912073</v>
      </c>
      <c r="H428" s="28">
        <v>0</v>
      </c>
      <c r="I428" s="28">
        <v>27406.569999999949</v>
      </c>
      <c r="J428" s="28">
        <v>884666.43</v>
      </c>
      <c r="K428" s="29">
        <v>0</v>
      </c>
      <c r="L428" s="28">
        <v>0</v>
      </c>
      <c r="M428" s="28">
        <v>0</v>
      </c>
      <c r="N428" s="28">
        <v>884666.43</v>
      </c>
      <c r="O428" s="28">
        <v>0</v>
      </c>
      <c r="P428" s="24">
        <v>9640</v>
      </c>
      <c r="Q428" s="30">
        <v>912073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54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9550</v>
      </c>
      <c r="D429" s="23">
        <v>9550</v>
      </c>
      <c r="E429" s="25">
        <v>43865</v>
      </c>
      <c r="F429" s="26">
        <v>43866</v>
      </c>
      <c r="G429" s="27">
        <v>913711</v>
      </c>
      <c r="H429" s="28">
        <v>0</v>
      </c>
      <c r="I429" s="28">
        <v>913711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0</v>
      </c>
      <c r="P429" s="24">
        <v>9550</v>
      </c>
      <c r="Q429" s="30">
        <v>913711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53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2992</v>
      </c>
      <c r="D430" s="23">
        <v>2992</v>
      </c>
      <c r="E430" s="25">
        <v>44514</v>
      </c>
      <c r="F430" s="26">
        <v>44514</v>
      </c>
      <c r="G430" s="27">
        <v>91969</v>
      </c>
      <c r="H430" s="28">
        <v>0</v>
      </c>
      <c r="I430" s="28">
        <v>91969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0</v>
      </c>
      <c r="P430" s="24">
        <v>2992</v>
      </c>
      <c r="Q430" s="30">
        <v>91969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53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26995</v>
      </c>
      <c r="D431" s="23">
        <v>26995</v>
      </c>
      <c r="E431" s="25">
        <v>43519</v>
      </c>
      <c r="F431" s="26">
        <v>43532</v>
      </c>
      <c r="G431" s="27">
        <v>92037</v>
      </c>
      <c r="H431" s="28">
        <v>0</v>
      </c>
      <c r="I431" s="28">
        <v>92037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0</v>
      </c>
      <c r="P431" s="24">
        <v>26995</v>
      </c>
      <c r="Q431" s="30">
        <v>92037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53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1754</v>
      </c>
      <c r="D432" s="23">
        <v>1754</v>
      </c>
      <c r="E432" s="25">
        <v>44306</v>
      </c>
      <c r="F432" s="26">
        <v>44306</v>
      </c>
      <c r="G432" s="27">
        <v>92605</v>
      </c>
      <c r="H432" s="28">
        <v>0</v>
      </c>
      <c r="I432" s="28">
        <v>92605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0</v>
      </c>
      <c r="P432" s="24">
        <v>1754</v>
      </c>
      <c r="Q432" s="30">
        <v>92605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53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28062</v>
      </c>
      <c r="D433" s="23">
        <v>28062</v>
      </c>
      <c r="E433" s="25">
        <v>43650</v>
      </c>
      <c r="F433" s="26">
        <v>43697</v>
      </c>
      <c r="G433" s="27">
        <v>93510</v>
      </c>
      <c r="H433" s="28">
        <v>0</v>
      </c>
      <c r="I433" s="28">
        <v>93510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0</v>
      </c>
      <c r="P433" s="24">
        <v>28062</v>
      </c>
      <c r="Q433" s="30">
        <v>93510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53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2032</v>
      </c>
      <c r="D434" s="23">
        <v>2032</v>
      </c>
      <c r="E434" s="25">
        <v>44323</v>
      </c>
      <c r="F434" s="26">
        <v>44323</v>
      </c>
      <c r="G434" s="27">
        <v>94867</v>
      </c>
      <c r="H434" s="28">
        <v>0</v>
      </c>
      <c r="I434" s="28">
        <v>0</v>
      </c>
      <c r="J434" s="28">
        <v>94867</v>
      </c>
      <c r="K434" s="29">
        <v>0</v>
      </c>
      <c r="L434" s="28">
        <v>0</v>
      </c>
      <c r="M434" s="28">
        <v>0</v>
      </c>
      <c r="N434" s="28">
        <v>94867</v>
      </c>
      <c r="O434" s="28">
        <v>0</v>
      </c>
      <c r="P434" s="24">
        <v>2032</v>
      </c>
      <c r="Q434" s="30">
        <v>94867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52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2954</v>
      </c>
      <c r="D435" s="23">
        <v>2954</v>
      </c>
      <c r="E435" s="25">
        <v>44509</v>
      </c>
      <c r="F435" s="26">
        <v>44509</v>
      </c>
      <c r="G435" s="27">
        <v>95338</v>
      </c>
      <c r="H435" s="28">
        <v>0</v>
      </c>
      <c r="I435" s="28">
        <v>95338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0</v>
      </c>
      <c r="P435" s="24">
        <v>2954</v>
      </c>
      <c r="Q435" s="30">
        <v>95338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53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9565</v>
      </c>
      <c r="D436" s="23">
        <v>9565</v>
      </c>
      <c r="E436" s="25">
        <v>43899</v>
      </c>
      <c r="F436" s="26">
        <v>43900</v>
      </c>
      <c r="G436" s="27">
        <v>957474</v>
      </c>
      <c r="H436" s="28">
        <v>0</v>
      </c>
      <c r="I436" s="28">
        <v>957474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0</v>
      </c>
      <c r="P436" s="24">
        <v>9565</v>
      </c>
      <c r="Q436" s="30">
        <v>957474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53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3415</v>
      </c>
      <c r="D437" s="23">
        <v>3415</v>
      </c>
      <c r="E437" s="25">
        <v>44548</v>
      </c>
      <c r="F437" s="26">
        <v>44548</v>
      </c>
      <c r="G437" s="27">
        <v>95869</v>
      </c>
      <c r="H437" s="28">
        <v>0</v>
      </c>
      <c r="I437" s="28">
        <v>95869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0</v>
      </c>
      <c r="P437" s="24">
        <v>3415</v>
      </c>
      <c r="Q437" s="30">
        <v>95869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53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1752</v>
      </c>
      <c r="D438" s="23">
        <v>1752</v>
      </c>
      <c r="E438" s="25">
        <v>44295</v>
      </c>
      <c r="F438" s="26">
        <v>44295</v>
      </c>
      <c r="G438" s="27">
        <v>95895</v>
      </c>
      <c r="H438" s="28">
        <v>0</v>
      </c>
      <c r="I438" s="28">
        <v>95895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0</v>
      </c>
      <c r="P438" s="24">
        <v>1752</v>
      </c>
      <c r="Q438" s="30">
        <v>95895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53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28929</v>
      </c>
      <c r="D439" s="23">
        <v>28929</v>
      </c>
      <c r="E439" s="25">
        <v>43678</v>
      </c>
      <c r="F439" s="26">
        <v>43697</v>
      </c>
      <c r="G439" s="27">
        <v>99190</v>
      </c>
      <c r="H439" s="28">
        <v>0</v>
      </c>
      <c r="I439" s="28">
        <v>99190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0</v>
      </c>
      <c r="P439" s="24">
        <v>28929</v>
      </c>
      <c r="Q439" s="30">
        <v>99190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53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2021</v>
      </c>
      <c r="D440" s="23">
        <v>2021</v>
      </c>
      <c r="E440" s="25">
        <v>44318</v>
      </c>
      <c r="F440" s="26">
        <v>44318</v>
      </c>
      <c r="G440" s="27">
        <v>99422</v>
      </c>
      <c r="H440" s="28">
        <v>0</v>
      </c>
      <c r="I440" s="28">
        <v>99422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0</v>
      </c>
      <c r="P440" s="24">
        <v>2021</v>
      </c>
      <c r="Q440" s="30">
        <v>99422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53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3412</v>
      </c>
      <c r="D441" s="23">
        <v>3412</v>
      </c>
      <c r="E441" s="25">
        <v>44542</v>
      </c>
      <c r="F441" s="26">
        <v>44542</v>
      </c>
      <c r="G441" s="27">
        <v>99453</v>
      </c>
      <c r="H441" s="28">
        <v>0</v>
      </c>
      <c r="I441" s="28">
        <v>99453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0</v>
      </c>
      <c r="P441" s="24">
        <v>3412</v>
      </c>
      <c r="Q441" s="30">
        <v>99453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53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242</v>
      </c>
      <c r="D442" s="23">
        <v>242</v>
      </c>
      <c r="E442" s="25">
        <v>44135</v>
      </c>
      <c r="F442" s="26">
        <v>44148</v>
      </c>
      <c r="G442" s="27">
        <v>996652</v>
      </c>
      <c r="H442" s="28">
        <v>0</v>
      </c>
      <c r="I442" s="28">
        <v>0</v>
      </c>
      <c r="J442" s="28">
        <v>996652</v>
      </c>
      <c r="K442" s="29">
        <v>0</v>
      </c>
      <c r="L442" s="28">
        <v>0</v>
      </c>
      <c r="M442" s="28">
        <v>0</v>
      </c>
      <c r="N442" s="28">
        <v>996652</v>
      </c>
      <c r="O442" s="28">
        <v>0</v>
      </c>
      <c r="P442" s="24">
        <v>242</v>
      </c>
      <c r="Q442" s="30">
        <v>996652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52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3288</v>
      </c>
      <c r="D443" s="23">
        <v>3288</v>
      </c>
      <c r="E443" s="25">
        <v>44538</v>
      </c>
      <c r="F443" s="26">
        <v>44538</v>
      </c>
      <c r="G443" s="27">
        <v>99945</v>
      </c>
      <c r="H443" s="28">
        <v>0</v>
      </c>
      <c r="I443" s="28">
        <v>99945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0</v>
      </c>
      <c r="P443" s="24">
        <v>3288</v>
      </c>
      <c r="Q443" s="30">
        <v>99945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53</v>
      </c>
      <c r="AJ443" s="32"/>
      <c r="AK443" s="33"/>
    </row>
    <row r="444" spans="1:37" s="34" customFormat="1" ht="16.149999999999999" customHeight="1" x14ac:dyDescent="0.25">
      <c r="A444" s="35"/>
      <c r="B444" s="36"/>
      <c r="C444" s="35"/>
      <c r="D444" s="35"/>
      <c r="E444" s="37"/>
      <c r="F444" s="38"/>
      <c r="G444" s="39"/>
      <c r="H444" s="40"/>
      <c r="I444" s="40"/>
      <c r="J444" s="40"/>
      <c r="K444" s="41"/>
      <c r="L444" s="40"/>
      <c r="M444" s="40"/>
      <c r="N444" s="40"/>
      <c r="O444" s="40"/>
      <c r="P444" s="36"/>
      <c r="Q444" s="42"/>
      <c r="R444" s="43"/>
      <c r="S444" s="43"/>
      <c r="T444" s="35"/>
      <c r="U444" s="43"/>
      <c r="V444" s="42"/>
      <c r="W444" s="35"/>
      <c r="X444" s="43"/>
      <c r="Y444" s="35"/>
      <c r="Z444" s="43"/>
      <c r="AA444" s="43"/>
      <c r="AB444" s="43"/>
      <c r="AC444" s="43"/>
      <c r="AD444" s="42"/>
      <c r="AE444" s="42"/>
      <c r="AF444" s="42"/>
      <c r="AG444" s="42"/>
      <c r="AH444" s="42"/>
      <c r="AI444" s="30"/>
      <c r="AJ444" s="32"/>
      <c r="AK444" s="33"/>
    </row>
    <row r="445" spans="1:37" x14ac:dyDescent="0.25">
      <c r="A445" s="44" t="s">
        <v>46</v>
      </c>
      <c r="B445" s="44"/>
      <c r="C445" s="44"/>
      <c r="D445" s="44"/>
      <c r="E445" s="44"/>
      <c r="F445" s="44"/>
      <c r="G445" s="45">
        <f>SUM(G9:G444)</f>
        <v>1210330920</v>
      </c>
      <c r="H445" s="45">
        <f>SUM(H9:H444)</f>
        <v>0</v>
      </c>
      <c r="I445" s="45">
        <f>SUM(I9:I444)</f>
        <v>693716398.88999999</v>
      </c>
      <c r="J445" s="45">
        <f>SUM(J9:J444)</f>
        <v>494957581.00999999</v>
      </c>
      <c r="K445" s="45">
        <f>SUM(K9:K444)</f>
        <v>0</v>
      </c>
      <c r="L445" s="45">
        <f>SUM(L9:L444)</f>
        <v>0</v>
      </c>
      <c r="M445" s="45">
        <f>SUM(M9:M444)</f>
        <v>0</v>
      </c>
      <c r="N445" s="45">
        <f>SUM(N9:N444)</f>
        <v>494957581.00999999</v>
      </c>
      <c r="O445" s="45">
        <f>SUM(O9:O444)</f>
        <v>21656940.099999998</v>
      </c>
      <c r="P445" s="45"/>
      <c r="Q445" s="45">
        <f>SUM(Q9:Q444)</f>
        <v>1209324135</v>
      </c>
      <c r="R445" s="45">
        <f>SUM(R9:R444)</f>
        <v>1006785</v>
      </c>
      <c r="S445" s="45">
        <f>SUM(S9:S444)</f>
        <v>0</v>
      </c>
      <c r="T445" s="46"/>
      <c r="U445" s="45">
        <f>SUM(U9:U444)</f>
        <v>0</v>
      </c>
      <c r="V445" s="46"/>
      <c r="W445" s="46"/>
      <c r="X445" s="45">
        <f>SUM(X9:X444)</f>
        <v>20650155.099999998</v>
      </c>
      <c r="Y445" s="46"/>
      <c r="Z445" s="45">
        <f>SUM(Z9:Z444)</f>
        <v>20650155.099999998</v>
      </c>
      <c r="AA445" s="45">
        <f>SUM(AA9:AA444)</f>
        <v>0</v>
      </c>
      <c r="AB445" s="45">
        <f>SUM(AB9:AB444)</f>
        <v>0</v>
      </c>
      <c r="AC445" s="45">
        <f>SUM(AC9:AC444)</f>
        <v>0</v>
      </c>
      <c r="AD445" s="45">
        <f>SUM(AD9:AD444)</f>
        <v>0</v>
      </c>
      <c r="AE445" s="45">
        <f>SUM(AE9:AE444)</f>
        <v>0</v>
      </c>
      <c r="AF445" s="45">
        <f>SUM(AF9:AF444)</f>
        <v>0</v>
      </c>
      <c r="AG445" s="45">
        <f>SUM(AG9:AG444)</f>
        <v>0</v>
      </c>
      <c r="AH445" s="47"/>
    </row>
    <row r="448" spans="1:37" x14ac:dyDescent="0.25">
      <c r="B448" s="48" t="s">
        <v>47</v>
      </c>
      <c r="C448" s="49"/>
      <c r="D448" s="50"/>
      <c r="E448" s="49"/>
    </row>
    <row r="449" spans="2:5" x14ac:dyDescent="0.25">
      <c r="B449" s="49"/>
      <c r="C449" s="50"/>
      <c r="D449" s="49"/>
      <c r="E449" s="49"/>
    </row>
    <row r="450" spans="2:5" x14ac:dyDescent="0.25">
      <c r="B450" s="48" t="s">
        <v>48</v>
      </c>
      <c r="C450" s="49"/>
      <c r="D450" s="51" t="s">
        <v>57</v>
      </c>
      <c r="E450" s="49"/>
    </row>
    <row r="451" spans="2:5" x14ac:dyDescent="0.25">
      <c r="B451" s="48" t="s">
        <v>49</v>
      </c>
      <c r="C451" s="49"/>
      <c r="D451" s="52">
        <v>45065</v>
      </c>
      <c r="E451" s="49"/>
    </row>
    <row r="453" spans="2:5" x14ac:dyDescent="0.25">
      <c r="B453" s="48" t="s">
        <v>50</v>
      </c>
      <c r="D453" t="s">
        <v>58</v>
      </c>
    </row>
  </sheetData>
  <mergeCells count="3">
    <mergeCell ref="A7:O7"/>
    <mergeCell ref="P7:AG7"/>
    <mergeCell ref="A445:F445"/>
  </mergeCells>
  <dataValidations disablePrompts="1" count="2">
    <dataValidation type="custom" allowBlank="1" showInputMessage="1" showErrorMessage="1" sqref="AG9:AG444 F9:F444 L9:O444 X9:X444 AE9:AE444 AI9:AI444 Z9:Z444 Q9:Q444" xr:uid="{A5DCFFF2-EFF6-48E8-BD7D-2B157B2DE004}">
      <formula1>0</formula1>
    </dataValidation>
    <dataValidation type="custom" allowBlank="1" showInputMessage="1" showErrorMessage="1" sqref="M6" xr:uid="{578E9707-1569-4257-8931-CF29EC6BF73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2023-05-29T19:40:17Z</dcterms:created>
  <dcterms:modified xsi:type="dcterms:W3CDTF">2023-05-29T19:48:09Z</dcterms:modified>
</cp:coreProperties>
</file>