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OINSAMED SAS/4. CONCILIACION/"/>
    </mc:Choice>
  </mc:AlternateContent>
  <xr:revisionPtr revIDLastSave="0" documentId="8_{F975F22F-8D6E-4B60-B1BA-CCFB0AEC4731}" xr6:coauthVersionLast="47" xr6:coauthVersionMax="47" xr10:uidLastSave="{00000000-0000-0000-0000-000000000000}"/>
  <bookViews>
    <workbookView xWindow="20370" yWindow="-120" windowWidth="19440" windowHeight="15000" xr2:uid="{DFA2DC8B-1E2D-47C4-BB5B-CC83CA2971F5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50" i="1" l="1"/>
  <c r="AD150" i="1"/>
  <c r="AC150" i="1"/>
  <c r="AB150" i="1"/>
  <c r="AA150" i="1"/>
  <c r="M150" i="1"/>
  <c r="L150" i="1"/>
  <c r="H150" i="1"/>
  <c r="K150" i="1" l="1"/>
  <c r="X150" i="1"/>
  <c r="AE150" i="1"/>
  <c r="G150" i="1"/>
  <c r="I150" i="1"/>
  <c r="S150" i="1"/>
  <c r="J150" i="1"/>
  <c r="U150" i="1"/>
  <c r="Z150" i="1" l="1"/>
  <c r="N150" i="1"/>
  <c r="Q150" i="1"/>
  <c r="R150" i="1"/>
  <c r="O150" i="1" l="1"/>
  <c r="AG15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tc={F96D491D-2A2B-4635-AF7A-037B9260F1AA}</author>
    <author>tc={79656ED6-FAB5-4E78-9C5D-E690B2274620}</author>
    <author>tc={49E28D96-5104-4D5A-8827-7F9A81FA1648}</author>
    <author>tc={568AAC09-114C-4CE7-AC04-1ADD30B06C56}</author>
    <author>tc={88B86425-B9D4-4338-906A-E934D1ABA32D}</author>
    <author>tc={4A0B8E0A-2DB6-4546-843B-886B350E5497}</author>
  </authors>
  <commentList>
    <comment ref="J8" authorId="0" shapeId="0" xr:uid="{F96D491D-2A2B-4635-AF7A-037B9260F1A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79656ED6-FAB5-4E78-9C5D-E690B227462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49E28D96-5104-4D5A-8827-7F9A81FA164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568AAC09-114C-4CE7-AC04-1ADD30B06C5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88B86425-B9D4-4338-906A-E934D1ABA32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4A0B8E0A-2DB6-4546-843B-886B350E549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<sst xmlns="http://schemas.openxmlformats.org/spreadsheetml/2006/main" count="908" uniqueCount="204">
  <si>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</si>
  <si>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</si>
  <si>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</si>
  <si>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</si>
  <si>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</si>
  <si>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</si>
  <si>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</si>
  <si>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</si>
  <si>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</si>
  <si>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</si>
  <si>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</si>
  <si>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</si>
  <si>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</si>
  <si>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</si>
  <si>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</si>
  <si>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</si>
  <si>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</si>
  <si>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</si>
  <si>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</si>
  <si>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</si>
  <si>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</si>
  <si>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</si>
  <si>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</si>
  <si>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</si>
  <si>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</si>
  <si>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</si>
  <si>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</si>
  <si>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</si>
  <si>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</si>
  <si>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</si>
  <si>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</si>
  <si>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</si>
  <si>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</si>
  <si>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</si>
  <si>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</si>
  <si>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</si>
  <si>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</si>
  <si>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</si>
  <si>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</si>
  <si>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</si>
  <si>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</si>
  <si>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</si>
  <si>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</si>
  <si>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</si>
  <si>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</si>
  <si>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</si>
  <si>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</si>
  <si>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</si>
  <si>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</si>
  <si>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</si>
  <si>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</si>
  <si>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OINSAMED SAS</t>
  </si>
  <si>
    <t>CM144723</t>
  </si>
  <si>
    <t>-</t>
  </si>
  <si>
    <t>NO RADICADA</t>
  </si>
  <si>
    <t>CM117198</t>
  </si>
  <si>
    <t>CANCELADA</t>
  </si>
  <si>
    <t>CM42881</t>
  </si>
  <si>
    <t>GLOSA POR CONCILIAR</t>
  </si>
  <si>
    <t>CM131844</t>
  </si>
  <si>
    <t>CM125472</t>
  </si>
  <si>
    <t>CANCELADA Y GLOSA POR CONCILIAR</t>
  </si>
  <si>
    <t>CM118238</t>
  </si>
  <si>
    <t>CM145978</t>
  </si>
  <si>
    <t>SALDO A FAVOR DEL PRESTADOR</t>
  </si>
  <si>
    <t>CM153387</t>
  </si>
  <si>
    <t>EN REVISION</t>
  </si>
  <si>
    <t>CM151801</t>
  </si>
  <si>
    <t>CM152750</t>
  </si>
  <si>
    <t>CM145346</t>
  </si>
  <si>
    <t>CM57097</t>
  </si>
  <si>
    <t>CM108334</t>
  </si>
  <si>
    <t>CM153838</t>
  </si>
  <si>
    <t>CM115024</t>
  </si>
  <si>
    <t>CM149496</t>
  </si>
  <si>
    <t>CM26518</t>
  </si>
  <si>
    <t>GLOSA LEGALIZADA</t>
  </si>
  <si>
    <t>CM121455</t>
  </si>
  <si>
    <t>CM112294</t>
  </si>
  <si>
    <t>CM140538</t>
  </si>
  <si>
    <t>CM68301</t>
  </si>
  <si>
    <t>CM21167</t>
  </si>
  <si>
    <t>CM133316</t>
  </si>
  <si>
    <t>CM132410</t>
  </si>
  <si>
    <t>CM121456</t>
  </si>
  <si>
    <t>CM122583</t>
  </si>
  <si>
    <t>CM129417</t>
  </si>
  <si>
    <t>CM76046</t>
  </si>
  <si>
    <t>CM146771</t>
  </si>
  <si>
    <t>CM149801</t>
  </si>
  <si>
    <t>CM153704</t>
  </si>
  <si>
    <t>CM50278</t>
  </si>
  <si>
    <t>CM141177</t>
  </si>
  <si>
    <t>CM146451</t>
  </si>
  <si>
    <t>CM149152</t>
  </si>
  <si>
    <t>OI1940</t>
  </si>
  <si>
    <t>CM70694</t>
  </si>
  <si>
    <t>CM121409</t>
  </si>
  <si>
    <t>CM18480</t>
  </si>
  <si>
    <t>CM18254</t>
  </si>
  <si>
    <t>CM152949</t>
  </si>
  <si>
    <t>CM70119</t>
  </si>
  <si>
    <t>CM21999</t>
  </si>
  <si>
    <t>CM54447</t>
  </si>
  <si>
    <t>CM130419</t>
  </si>
  <si>
    <t>CM29526</t>
  </si>
  <si>
    <t>CM148192</t>
  </si>
  <si>
    <t>CM96924</t>
  </si>
  <si>
    <t>CM144570</t>
  </si>
  <si>
    <t>CM42262</t>
  </si>
  <si>
    <t>CM126942</t>
  </si>
  <si>
    <t>CM57098</t>
  </si>
  <si>
    <t>CM116184</t>
  </si>
  <si>
    <t>CM151042</t>
  </si>
  <si>
    <t>CM27183</t>
  </si>
  <si>
    <t>CM145981</t>
  </si>
  <si>
    <t>CM145979</t>
  </si>
  <si>
    <t>CM94478</t>
  </si>
  <si>
    <t>CM22459</t>
  </si>
  <si>
    <t>CM101528</t>
  </si>
  <si>
    <t>CM100334</t>
  </si>
  <si>
    <t>CM154420</t>
  </si>
  <si>
    <t>CM27305</t>
  </si>
  <si>
    <t>CANCELADA Y MAYOR VALOR COBRADO</t>
  </si>
  <si>
    <t>CM47649</t>
  </si>
  <si>
    <t>CM120562</t>
  </si>
  <si>
    <t>CM71790</t>
  </si>
  <si>
    <t>CM148784</t>
  </si>
  <si>
    <t>CM126493</t>
  </si>
  <si>
    <t>CM147150</t>
  </si>
  <si>
    <t>CM98481</t>
  </si>
  <si>
    <t>CM22413</t>
  </si>
  <si>
    <t>CM77896</t>
  </si>
  <si>
    <t>CM136480</t>
  </si>
  <si>
    <t>CM100839</t>
  </si>
  <si>
    <t>CM123632</t>
  </si>
  <si>
    <t>CM114457</t>
  </si>
  <si>
    <t>CM145980</t>
  </si>
  <si>
    <t>CM74305</t>
  </si>
  <si>
    <t>CM115712</t>
  </si>
  <si>
    <t>CM43513</t>
  </si>
  <si>
    <t>CM68135</t>
  </si>
  <si>
    <t>CM125106</t>
  </si>
  <si>
    <t>CM109172</t>
  </si>
  <si>
    <t>CM113701</t>
  </si>
  <si>
    <t>CM59486</t>
  </si>
  <si>
    <t>CM110590</t>
  </si>
  <si>
    <t>CM147082</t>
  </si>
  <si>
    <t>CM77945</t>
  </si>
  <si>
    <t>CM101769</t>
  </si>
  <si>
    <t>CM126530</t>
  </si>
  <si>
    <t>CM140545</t>
  </si>
  <si>
    <t>CM151700</t>
  </si>
  <si>
    <t>CM124512</t>
  </si>
  <si>
    <t>CM109339</t>
  </si>
  <si>
    <t>CM119748</t>
  </si>
  <si>
    <t>CM50656</t>
  </si>
  <si>
    <t>CM122448</t>
  </si>
  <si>
    <t>CM140562</t>
  </si>
  <si>
    <t>CM87888</t>
  </si>
  <si>
    <t>CM54002</t>
  </si>
  <si>
    <t>CM65350</t>
  </si>
  <si>
    <t>CM129489</t>
  </si>
  <si>
    <t>CM114408</t>
  </si>
  <si>
    <t>CM117493</t>
  </si>
  <si>
    <t>CM142249</t>
  </si>
  <si>
    <t>CM109292</t>
  </si>
  <si>
    <t>CM24408</t>
  </si>
  <si>
    <t>CM113196</t>
  </si>
  <si>
    <t>CM30603</t>
  </si>
  <si>
    <t>CM138080</t>
  </si>
  <si>
    <t>CM110510</t>
  </si>
  <si>
    <t>CM116386</t>
  </si>
  <si>
    <t>CM93819</t>
  </si>
  <si>
    <t>CM81831</t>
  </si>
  <si>
    <t>CM152950</t>
  </si>
  <si>
    <t>CM142364</t>
  </si>
  <si>
    <t>CM150642</t>
  </si>
  <si>
    <t>CM101770</t>
  </si>
  <si>
    <t>CM67835</t>
  </si>
  <si>
    <t>CM117203</t>
  </si>
  <si>
    <t>CM148350</t>
  </si>
  <si>
    <t>CM44093</t>
  </si>
  <si>
    <t>CM61234</t>
  </si>
  <si>
    <t>CM125781</t>
  </si>
  <si>
    <t>CM119892</t>
  </si>
  <si>
    <t>CM22456</t>
  </si>
  <si>
    <t>CM85092</t>
  </si>
  <si>
    <t>CM101527</t>
  </si>
  <si>
    <t>CM114698</t>
  </si>
  <si>
    <t>CM146357</t>
  </si>
  <si>
    <t>CM136461</t>
  </si>
  <si>
    <t>CM140732</t>
  </si>
  <si>
    <t>CM21129</t>
  </si>
  <si>
    <t>CM49069</t>
  </si>
  <si>
    <t>CM139918</t>
  </si>
  <si>
    <t>CM139921</t>
  </si>
  <si>
    <t>CM136911</t>
  </si>
  <si>
    <t>CM43514</t>
  </si>
  <si>
    <t>CM75295</t>
  </si>
  <si>
    <t>CM99609</t>
  </si>
  <si>
    <t>CM26007</t>
  </si>
  <si>
    <t>ALCIRA PEREZ MORALES</t>
  </si>
  <si>
    <t>KARINA ANDRADE NÚÑEZ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</si>
</sst>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AB74C416-184A-4BA7-8E02-EEFFF4513372}"/>
    <cellStyle name="Normal 4" xfId="3" xr:uid="{9CA2D4E5-F2D2-4A44-9461-5BA64CBE85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A675863B-A787-409D-9D5A-2A9A7562CCE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A675863B-A787-409D-9D5A-2A9A7562CCEE}" id="{F96D491D-2A2B-4635-AF7A-037B9260F1AA}">
    <text>SUAMTORIA DE GIRO DIRECTO Y ESFUERZO PROPIO</text>
  </threadedComment>
  <threadedComment ref="K8" dT="2020-08-04T16:00:44.11" personId="{A675863B-A787-409D-9D5A-2A9A7562CCEE}" id="{79656ED6-FAB5-4E78-9C5D-E690B2274620}">
    <text>SUMATORIA DE PAGOS (DESCUENTOS ,TESORERIA,EMBARGOS)</text>
  </threadedComment>
  <threadedComment ref="R8" dT="2020-08-04T15:59:07.94" personId="{A675863B-A787-409D-9D5A-2A9A7562CCEE}" id="{49E28D96-5104-4D5A-8827-7F9A81FA1648}">
    <text>SUMATORIA DE VALORES (PRESCRITAS SALDO DE FACTURAS DE CONTRATO LIQUIDADOS Y OTROS CONCEPTOS (N/A NO RADICADAS)</text>
  </threadedComment>
  <threadedComment ref="X8" dT="2020-08-04T15:55:33.73" personId="{A675863B-A787-409D-9D5A-2A9A7562CCEE}" id="{568AAC09-114C-4CE7-AC04-1ADD30B06C56}">
    <text>SUMATORIA DE LOS VALORES DE GLOSAS LEGALIZADAS Y GLOSAS POR CONCILIAR</text>
  </threadedComment>
  <threadedComment ref="AC8" dT="2020-08-04T15:56:24.52" personId="{A675863B-A787-409D-9D5A-2A9A7562CCEE}" id="{88B86425-B9D4-4338-906A-E934D1ABA32D}">
    <text>VALRO INDIVIDUAL DE LA GLOSAS LEGALIZADA</text>
  </threadedComment>
  <threadedComment ref="AE8" dT="2020-08-04T15:56:04.49" personId="{A675863B-A787-409D-9D5A-2A9A7562CCEE}" id="{4A0B8E0A-2DB6-4546-843B-886B350E5497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9F523-FDF3-46D1-A4F0-CDEA2CDFD915}">
  <dimension ref="A1:AK158"/>
  <sheetViews>
    <sheetView tabSelected="1" zoomScale="70" zoomScaleNormal="70" workbookViewId="0">
      <selection activeCell="C1" sqref="C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1406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6.570312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8.5703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9.140625" customWidth="1"/>
    <col min="25" max="25" width="10.140625" bestFit="1" customWidth="1"/>
    <col min="26" max="26" width="23.42578125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20.5703125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44985</v>
      </c>
    </row>
    <row r="5" spans="1:37" x14ac:dyDescent="0.25">
      <c r="A5" s="1" t="s">
        <v>5</v>
      </c>
      <c r="E5" s="4">
        <v>45021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144723</v>
      </c>
      <c r="E9" s="25">
        <v>44917</v>
      </c>
      <c r="F9" s="26" t="s">
        <v>53</v>
      </c>
      <c r="G9" s="27">
        <v>114228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114228</v>
      </c>
      <c r="P9" s="24">
        <v>0</v>
      </c>
      <c r="Q9" s="30">
        <v>0</v>
      </c>
      <c r="R9" s="31">
        <v>114228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55</v>
      </c>
      <c r="D10" s="23">
        <v>117198</v>
      </c>
      <c r="E10" s="25">
        <v>44744</v>
      </c>
      <c r="F10" s="26">
        <v>44823</v>
      </c>
      <c r="G10" s="27">
        <v>669313</v>
      </c>
      <c r="H10" s="28">
        <v>0</v>
      </c>
      <c r="I10" s="28">
        <v>0</v>
      </c>
      <c r="J10" s="28">
        <v>0</v>
      </c>
      <c r="K10" s="29">
        <v>669313</v>
      </c>
      <c r="L10" s="28">
        <v>0</v>
      </c>
      <c r="M10" s="28">
        <v>0</v>
      </c>
      <c r="N10" s="28">
        <v>669313</v>
      </c>
      <c r="O10" s="28">
        <v>0</v>
      </c>
      <c r="P10" s="24">
        <v>117198</v>
      </c>
      <c r="Q10" s="30">
        <v>669313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56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57</v>
      </c>
      <c r="D11" s="23">
        <v>42881</v>
      </c>
      <c r="E11" s="25">
        <v>44232</v>
      </c>
      <c r="F11" s="26">
        <v>44272</v>
      </c>
      <c r="G11" s="27">
        <v>24250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24250</v>
      </c>
      <c r="P11" s="24">
        <v>42881</v>
      </c>
      <c r="Q11" s="30">
        <v>24250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24250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24250</v>
      </c>
      <c r="AF11" s="30">
        <v>0</v>
      </c>
      <c r="AG11" s="30">
        <v>0</v>
      </c>
      <c r="AH11" s="30">
        <v>0</v>
      </c>
      <c r="AI11" s="30" t="s">
        <v>58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59</v>
      </c>
      <c r="D12" s="23">
        <v>131844</v>
      </c>
      <c r="E12" s="25">
        <v>44840</v>
      </c>
      <c r="F12" s="26">
        <v>44904</v>
      </c>
      <c r="G12" s="27">
        <v>15532</v>
      </c>
      <c r="H12" s="28">
        <v>0</v>
      </c>
      <c r="I12" s="28">
        <v>0</v>
      </c>
      <c r="J12" s="28">
        <v>0</v>
      </c>
      <c r="K12" s="29">
        <v>15532</v>
      </c>
      <c r="L12" s="28">
        <v>0</v>
      </c>
      <c r="M12" s="28">
        <v>0</v>
      </c>
      <c r="N12" s="28">
        <v>15532</v>
      </c>
      <c r="O12" s="28">
        <v>0</v>
      </c>
      <c r="P12" s="24">
        <v>131844</v>
      </c>
      <c r="Q12" s="30">
        <v>15532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56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60</v>
      </c>
      <c r="D13" s="23">
        <v>125472</v>
      </c>
      <c r="E13" s="25">
        <v>44799</v>
      </c>
      <c r="F13" s="26">
        <v>44823</v>
      </c>
      <c r="G13" s="27">
        <v>238925</v>
      </c>
      <c r="H13" s="28">
        <v>0</v>
      </c>
      <c r="I13" s="28">
        <v>0</v>
      </c>
      <c r="J13" s="28">
        <v>0</v>
      </c>
      <c r="K13" s="29">
        <v>179252</v>
      </c>
      <c r="L13" s="28">
        <v>0</v>
      </c>
      <c r="M13" s="28">
        <v>0</v>
      </c>
      <c r="N13" s="28">
        <v>179252</v>
      </c>
      <c r="O13" s="28">
        <v>59673</v>
      </c>
      <c r="P13" s="24">
        <v>125472</v>
      </c>
      <c r="Q13" s="30">
        <v>238925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59673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59673</v>
      </c>
      <c r="AF13" s="30">
        <v>0</v>
      </c>
      <c r="AG13" s="30">
        <v>0</v>
      </c>
      <c r="AH13" s="30">
        <v>0</v>
      </c>
      <c r="AI13" s="30" t="s">
        <v>61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62</v>
      </c>
      <c r="D14" s="23">
        <v>118238</v>
      </c>
      <c r="E14" s="25">
        <v>44752</v>
      </c>
      <c r="F14" s="26">
        <v>44791</v>
      </c>
      <c r="G14" s="27">
        <v>170027</v>
      </c>
      <c r="H14" s="28">
        <v>0</v>
      </c>
      <c r="I14" s="28">
        <v>0</v>
      </c>
      <c r="J14" s="28">
        <v>0</v>
      </c>
      <c r="K14" s="29">
        <v>170027</v>
      </c>
      <c r="L14" s="28">
        <v>0</v>
      </c>
      <c r="M14" s="28">
        <v>0</v>
      </c>
      <c r="N14" s="28">
        <v>170027</v>
      </c>
      <c r="O14" s="28">
        <v>0</v>
      </c>
      <c r="P14" s="24">
        <v>118238</v>
      </c>
      <c r="Q14" s="30">
        <v>170027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56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63</v>
      </c>
      <c r="D15" s="23">
        <v>145978</v>
      </c>
      <c r="E15" s="25">
        <v>44921</v>
      </c>
      <c r="F15" s="26">
        <v>44943</v>
      </c>
      <c r="G15" s="27">
        <v>192202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192202</v>
      </c>
      <c r="P15" s="24">
        <v>145978</v>
      </c>
      <c r="Q15" s="30">
        <v>192202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192202</v>
      </c>
      <c r="AH15" s="30">
        <v>0</v>
      </c>
      <c r="AI15" s="30" t="s">
        <v>64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65</v>
      </c>
      <c r="D16" s="23">
        <v>153387</v>
      </c>
      <c r="E16" s="25">
        <v>44978</v>
      </c>
      <c r="F16" s="26">
        <v>44992</v>
      </c>
      <c r="G16" s="27">
        <v>138333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138333</v>
      </c>
      <c r="P16" s="24">
        <v>153387</v>
      </c>
      <c r="Q16" s="30">
        <v>138333</v>
      </c>
      <c r="R16" s="31">
        <v>0</v>
      </c>
      <c r="S16" s="31">
        <v>0</v>
      </c>
      <c r="T16" s="23" t="s">
        <v>45</v>
      </c>
      <c r="U16" s="31">
        <v>138333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66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67</v>
      </c>
      <c r="D17" s="23">
        <v>151801</v>
      </c>
      <c r="E17" s="25">
        <v>44967</v>
      </c>
      <c r="F17" s="26">
        <v>44992</v>
      </c>
      <c r="G17" s="27">
        <v>955783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955783</v>
      </c>
      <c r="P17" s="24">
        <v>151801</v>
      </c>
      <c r="Q17" s="30">
        <v>955783</v>
      </c>
      <c r="R17" s="31">
        <v>0</v>
      </c>
      <c r="S17" s="31">
        <v>0</v>
      </c>
      <c r="T17" s="23" t="s">
        <v>45</v>
      </c>
      <c r="U17" s="31">
        <v>955783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66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68</v>
      </c>
      <c r="D18" s="23">
        <v>152750</v>
      </c>
      <c r="E18" s="25">
        <v>44974</v>
      </c>
      <c r="F18" s="26">
        <v>44992</v>
      </c>
      <c r="G18" s="27">
        <v>181372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181372</v>
      </c>
      <c r="P18" s="24">
        <v>152750</v>
      </c>
      <c r="Q18" s="30">
        <v>181372</v>
      </c>
      <c r="R18" s="31">
        <v>0</v>
      </c>
      <c r="S18" s="31">
        <v>0</v>
      </c>
      <c r="T18" s="23" t="s">
        <v>45</v>
      </c>
      <c r="U18" s="31">
        <v>181372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66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69</v>
      </c>
      <c r="D19" s="23">
        <v>145346</v>
      </c>
      <c r="E19" s="25">
        <v>44905</v>
      </c>
      <c r="F19" s="26" t="s">
        <v>53</v>
      </c>
      <c r="G19" s="27">
        <v>12305987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12305987</v>
      </c>
      <c r="P19" s="24">
        <v>0</v>
      </c>
      <c r="Q19" s="30">
        <v>0</v>
      </c>
      <c r="R19" s="31">
        <v>12305987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70</v>
      </c>
      <c r="D20" s="23">
        <v>57097</v>
      </c>
      <c r="E20" s="25">
        <v>44341</v>
      </c>
      <c r="F20" s="26">
        <v>44364</v>
      </c>
      <c r="G20" s="27">
        <v>160775</v>
      </c>
      <c r="H20" s="28">
        <v>0</v>
      </c>
      <c r="I20" s="28">
        <v>0</v>
      </c>
      <c r="J20" s="28">
        <v>0</v>
      </c>
      <c r="K20" s="29">
        <v>275</v>
      </c>
      <c r="L20" s="28">
        <v>0</v>
      </c>
      <c r="M20" s="28">
        <v>0</v>
      </c>
      <c r="N20" s="28">
        <v>275</v>
      </c>
      <c r="O20" s="28">
        <v>160500</v>
      </c>
      <c r="P20" s="24">
        <v>57097</v>
      </c>
      <c r="Q20" s="30">
        <v>160775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160500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160500</v>
      </c>
      <c r="AF20" s="30">
        <v>0</v>
      </c>
      <c r="AG20" s="30">
        <v>0</v>
      </c>
      <c r="AH20" s="30">
        <v>0</v>
      </c>
      <c r="AI20" s="30" t="s">
        <v>61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71</v>
      </c>
      <c r="D21" s="23">
        <v>108334</v>
      </c>
      <c r="E21" s="25">
        <v>44682</v>
      </c>
      <c r="F21" s="26">
        <v>44748</v>
      </c>
      <c r="G21" s="27">
        <v>169155</v>
      </c>
      <c r="H21" s="28">
        <v>0</v>
      </c>
      <c r="I21" s="28">
        <v>0</v>
      </c>
      <c r="J21" s="28">
        <v>0</v>
      </c>
      <c r="K21" s="29">
        <v>169155</v>
      </c>
      <c r="L21" s="28">
        <v>0</v>
      </c>
      <c r="M21" s="28">
        <v>0</v>
      </c>
      <c r="N21" s="28">
        <v>169155</v>
      </c>
      <c r="O21" s="28">
        <v>0</v>
      </c>
      <c r="P21" s="24">
        <v>108334</v>
      </c>
      <c r="Q21" s="30">
        <v>169155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56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72</v>
      </c>
      <c r="D22" s="23">
        <v>153838</v>
      </c>
      <c r="E22" s="25">
        <v>44983</v>
      </c>
      <c r="F22" s="26">
        <v>44999</v>
      </c>
      <c r="G22" s="27">
        <v>394311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394311</v>
      </c>
      <c r="P22" s="24">
        <v>153838</v>
      </c>
      <c r="Q22" s="30">
        <v>394311</v>
      </c>
      <c r="R22" s="31">
        <v>0</v>
      </c>
      <c r="S22" s="31">
        <v>0</v>
      </c>
      <c r="T22" s="23" t="s">
        <v>45</v>
      </c>
      <c r="U22" s="31">
        <v>394311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66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73</v>
      </c>
      <c r="D23" s="23">
        <v>115024</v>
      </c>
      <c r="E23" s="25">
        <v>44726</v>
      </c>
      <c r="F23" s="26">
        <v>44757</v>
      </c>
      <c r="G23" s="27">
        <v>178644</v>
      </c>
      <c r="H23" s="28">
        <v>0</v>
      </c>
      <c r="I23" s="28">
        <v>0</v>
      </c>
      <c r="J23" s="28">
        <v>0</v>
      </c>
      <c r="K23" s="29">
        <v>178644</v>
      </c>
      <c r="L23" s="28">
        <v>0</v>
      </c>
      <c r="M23" s="28">
        <v>0</v>
      </c>
      <c r="N23" s="28">
        <v>178644</v>
      </c>
      <c r="O23" s="28">
        <v>0</v>
      </c>
      <c r="P23" s="24">
        <v>115024</v>
      </c>
      <c r="Q23" s="30">
        <v>178644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56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74</v>
      </c>
      <c r="D24" s="23">
        <v>149496</v>
      </c>
      <c r="E24" s="25">
        <v>44947</v>
      </c>
      <c r="F24" s="26">
        <v>44972</v>
      </c>
      <c r="G24" s="27">
        <v>1255641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1255641</v>
      </c>
      <c r="P24" s="24">
        <v>149496</v>
      </c>
      <c r="Q24" s="30">
        <v>1255641</v>
      </c>
      <c r="R24" s="31">
        <v>0</v>
      </c>
      <c r="S24" s="31">
        <v>0</v>
      </c>
      <c r="T24" s="23" t="s">
        <v>45</v>
      </c>
      <c r="U24" s="31">
        <v>1255641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66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75</v>
      </c>
      <c r="D25" s="23">
        <v>26518</v>
      </c>
      <c r="E25" s="25">
        <v>44027</v>
      </c>
      <c r="F25" s="26">
        <v>44118</v>
      </c>
      <c r="G25" s="27">
        <v>29666636.34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29666636.34</v>
      </c>
      <c r="P25" s="24">
        <v>26518</v>
      </c>
      <c r="Q25" s="30">
        <v>29666636.34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29666636.34</v>
      </c>
      <c r="Y25" s="23" t="s">
        <v>45</v>
      </c>
      <c r="Z25" s="31">
        <v>29666636.34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76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77</v>
      </c>
      <c r="D26" s="23">
        <v>121455</v>
      </c>
      <c r="E26" s="25">
        <v>44769</v>
      </c>
      <c r="F26" s="26">
        <v>44823</v>
      </c>
      <c r="G26" s="27">
        <v>214895</v>
      </c>
      <c r="H26" s="28">
        <v>0</v>
      </c>
      <c r="I26" s="28">
        <v>0</v>
      </c>
      <c r="J26" s="28">
        <v>0</v>
      </c>
      <c r="K26" s="29">
        <v>214895</v>
      </c>
      <c r="L26" s="28">
        <v>0</v>
      </c>
      <c r="M26" s="28">
        <v>0</v>
      </c>
      <c r="N26" s="28">
        <v>214895</v>
      </c>
      <c r="O26" s="28">
        <v>0</v>
      </c>
      <c r="P26" s="24">
        <v>121455</v>
      </c>
      <c r="Q26" s="30">
        <v>214895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56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78</v>
      </c>
      <c r="D27" s="23">
        <v>112294</v>
      </c>
      <c r="E27" s="25">
        <v>44699</v>
      </c>
      <c r="F27" s="26">
        <v>44823</v>
      </c>
      <c r="G27" s="27">
        <v>4930406</v>
      </c>
      <c r="H27" s="28">
        <v>0</v>
      </c>
      <c r="I27" s="28">
        <v>0</v>
      </c>
      <c r="J27" s="28">
        <v>0</v>
      </c>
      <c r="K27" s="29">
        <v>4930406</v>
      </c>
      <c r="L27" s="28">
        <v>0</v>
      </c>
      <c r="M27" s="28">
        <v>0</v>
      </c>
      <c r="N27" s="28">
        <v>4930406</v>
      </c>
      <c r="O27" s="28">
        <v>0</v>
      </c>
      <c r="P27" s="24">
        <v>112294</v>
      </c>
      <c r="Q27" s="30">
        <v>4930406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56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79</v>
      </c>
      <c r="D28" s="23">
        <v>140538</v>
      </c>
      <c r="E28" s="25">
        <v>44889</v>
      </c>
      <c r="F28" s="26">
        <v>44904</v>
      </c>
      <c r="G28" s="27">
        <v>125938</v>
      </c>
      <c r="H28" s="28">
        <v>0</v>
      </c>
      <c r="I28" s="28">
        <v>0</v>
      </c>
      <c r="J28" s="28">
        <v>0</v>
      </c>
      <c r="K28" s="29">
        <v>125938</v>
      </c>
      <c r="L28" s="28">
        <v>0</v>
      </c>
      <c r="M28" s="28">
        <v>0</v>
      </c>
      <c r="N28" s="28">
        <v>125938</v>
      </c>
      <c r="O28" s="28">
        <v>0</v>
      </c>
      <c r="P28" s="24">
        <v>140538</v>
      </c>
      <c r="Q28" s="30">
        <v>125938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56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80</v>
      </c>
      <c r="D29" s="23">
        <v>68301</v>
      </c>
      <c r="E29" s="25">
        <v>44421</v>
      </c>
      <c r="F29" s="26">
        <v>44459</v>
      </c>
      <c r="G29" s="27">
        <v>5444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5444</v>
      </c>
      <c r="P29" s="24">
        <v>68301</v>
      </c>
      <c r="Q29" s="30">
        <v>5444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5444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5444</v>
      </c>
      <c r="AF29" s="30">
        <v>0</v>
      </c>
      <c r="AG29" s="30">
        <v>0</v>
      </c>
      <c r="AH29" s="30">
        <v>0</v>
      </c>
      <c r="AI29" s="30" t="s">
        <v>58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81</v>
      </c>
      <c r="D30" s="23">
        <v>21167</v>
      </c>
      <c r="E30" s="25">
        <v>44026</v>
      </c>
      <c r="F30" s="26">
        <v>44091</v>
      </c>
      <c r="G30" s="27">
        <v>10240000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10240000</v>
      </c>
      <c r="P30" s="24">
        <v>21167</v>
      </c>
      <c r="Q30" s="30">
        <v>10240000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10240000</v>
      </c>
      <c r="Y30" s="23" t="s">
        <v>45</v>
      </c>
      <c r="Z30" s="31">
        <v>10240000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76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82</v>
      </c>
      <c r="D31" s="23">
        <v>133316</v>
      </c>
      <c r="E31" s="25">
        <v>44849</v>
      </c>
      <c r="F31" s="26">
        <v>44904</v>
      </c>
      <c r="G31" s="27">
        <v>96455</v>
      </c>
      <c r="H31" s="28">
        <v>0</v>
      </c>
      <c r="I31" s="28">
        <v>0</v>
      </c>
      <c r="J31" s="28">
        <v>0</v>
      </c>
      <c r="K31" s="29">
        <v>96455</v>
      </c>
      <c r="L31" s="28">
        <v>0</v>
      </c>
      <c r="M31" s="28">
        <v>0</v>
      </c>
      <c r="N31" s="28">
        <v>96455</v>
      </c>
      <c r="O31" s="28">
        <v>0</v>
      </c>
      <c r="P31" s="24">
        <v>133316</v>
      </c>
      <c r="Q31" s="30">
        <v>96455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56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83</v>
      </c>
      <c r="D32" s="23">
        <v>132410</v>
      </c>
      <c r="E32" s="25">
        <v>44837</v>
      </c>
      <c r="F32" s="26">
        <v>44873</v>
      </c>
      <c r="G32" s="27">
        <v>2728446</v>
      </c>
      <c r="H32" s="28">
        <v>0</v>
      </c>
      <c r="I32" s="28">
        <v>0</v>
      </c>
      <c r="J32" s="28">
        <v>0</v>
      </c>
      <c r="K32" s="29">
        <v>2371200</v>
      </c>
      <c r="L32" s="28">
        <v>0</v>
      </c>
      <c r="M32" s="28">
        <v>0</v>
      </c>
      <c r="N32" s="28">
        <v>2371200</v>
      </c>
      <c r="O32" s="28">
        <v>357246</v>
      </c>
      <c r="P32" s="24">
        <v>132410</v>
      </c>
      <c r="Q32" s="30">
        <v>2728446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357246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357246</v>
      </c>
      <c r="AF32" s="30">
        <v>0</v>
      </c>
      <c r="AG32" s="30">
        <v>0</v>
      </c>
      <c r="AH32" s="30">
        <v>0</v>
      </c>
      <c r="AI32" s="30" t="s">
        <v>61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84</v>
      </c>
      <c r="D33" s="23">
        <v>121456</v>
      </c>
      <c r="E33" s="25">
        <v>44770</v>
      </c>
      <c r="F33" s="26">
        <v>44823</v>
      </c>
      <c r="G33" s="27">
        <v>327753</v>
      </c>
      <c r="H33" s="28">
        <v>0</v>
      </c>
      <c r="I33" s="28">
        <v>0</v>
      </c>
      <c r="J33" s="28">
        <v>0</v>
      </c>
      <c r="K33" s="29">
        <v>327753</v>
      </c>
      <c r="L33" s="28">
        <v>0</v>
      </c>
      <c r="M33" s="28">
        <v>0</v>
      </c>
      <c r="N33" s="28">
        <v>327753</v>
      </c>
      <c r="O33" s="28">
        <v>0</v>
      </c>
      <c r="P33" s="24">
        <v>121456</v>
      </c>
      <c r="Q33" s="30">
        <v>327753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56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85</v>
      </c>
      <c r="D34" s="23">
        <v>122583</v>
      </c>
      <c r="E34" s="25">
        <v>44780</v>
      </c>
      <c r="F34" s="26">
        <v>44823</v>
      </c>
      <c r="G34" s="27">
        <v>165534</v>
      </c>
      <c r="H34" s="28">
        <v>0</v>
      </c>
      <c r="I34" s="28">
        <v>0</v>
      </c>
      <c r="J34" s="28">
        <v>0</v>
      </c>
      <c r="K34" s="29">
        <v>165534</v>
      </c>
      <c r="L34" s="28">
        <v>0</v>
      </c>
      <c r="M34" s="28">
        <v>0</v>
      </c>
      <c r="N34" s="28">
        <v>165534</v>
      </c>
      <c r="O34" s="28">
        <v>0</v>
      </c>
      <c r="P34" s="24">
        <v>122583</v>
      </c>
      <c r="Q34" s="30">
        <v>165534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56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86</v>
      </c>
      <c r="D35" s="23">
        <v>129417</v>
      </c>
      <c r="E35" s="25">
        <v>44027</v>
      </c>
      <c r="F35" s="26" t="s">
        <v>53</v>
      </c>
      <c r="G35" s="27">
        <v>271125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271125</v>
      </c>
      <c r="P35" s="24">
        <v>0</v>
      </c>
      <c r="Q35" s="30">
        <v>0</v>
      </c>
      <c r="R35" s="31">
        <v>271125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87</v>
      </c>
      <c r="D36" s="23">
        <v>76046</v>
      </c>
      <c r="E36" s="25">
        <v>44468</v>
      </c>
      <c r="F36" s="26">
        <v>44501</v>
      </c>
      <c r="G36" s="27">
        <v>493767</v>
      </c>
      <c r="H36" s="28">
        <v>0</v>
      </c>
      <c r="I36" s="28">
        <v>0</v>
      </c>
      <c r="J36" s="28">
        <v>0</v>
      </c>
      <c r="K36" s="29">
        <v>460617</v>
      </c>
      <c r="L36" s="28">
        <v>0</v>
      </c>
      <c r="M36" s="28">
        <v>0</v>
      </c>
      <c r="N36" s="28">
        <v>460617</v>
      </c>
      <c r="O36" s="28">
        <v>33150</v>
      </c>
      <c r="P36" s="24">
        <v>76046</v>
      </c>
      <c r="Q36" s="30">
        <v>493767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33150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33150</v>
      </c>
      <c r="AF36" s="30">
        <v>0</v>
      </c>
      <c r="AG36" s="30">
        <v>0</v>
      </c>
      <c r="AH36" s="30">
        <v>0</v>
      </c>
      <c r="AI36" s="30" t="s">
        <v>61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88</v>
      </c>
      <c r="D37" s="23">
        <v>146771</v>
      </c>
      <c r="E37" s="25">
        <v>44934</v>
      </c>
      <c r="F37" s="26" t="s">
        <v>53</v>
      </c>
      <c r="G37" s="27">
        <v>4952512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4952512</v>
      </c>
      <c r="P37" s="24">
        <v>0</v>
      </c>
      <c r="Q37" s="30">
        <v>0</v>
      </c>
      <c r="R37" s="31">
        <v>4952512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89</v>
      </c>
      <c r="D38" s="23">
        <v>149801</v>
      </c>
      <c r="E38" s="25">
        <v>44947</v>
      </c>
      <c r="F38" s="26">
        <v>44972</v>
      </c>
      <c r="G38" s="27">
        <v>165307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165307</v>
      </c>
      <c r="P38" s="24">
        <v>149801</v>
      </c>
      <c r="Q38" s="30">
        <v>165307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165307</v>
      </c>
      <c r="AH38" s="30">
        <v>0</v>
      </c>
      <c r="AI38" s="30" t="s">
        <v>64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90</v>
      </c>
      <c r="D39" s="23">
        <v>153704</v>
      </c>
      <c r="E39" s="25">
        <v>44982</v>
      </c>
      <c r="F39" s="26">
        <v>44999</v>
      </c>
      <c r="G39" s="27">
        <v>642659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642659</v>
      </c>
      <c r="P39" s="24">
        <v>153704</v>
      </c>
      <c r="Q39" s="30">
        <v>642659</v>
      </c>
      <c r="R39" s="31">
        <v>0</v>
      </c>
      <c r="S39" s="31">
        <v>0</v>
      </c>
      <c r="T39" s="23" t="s">
        <v>45</v>
      </c>
      <c r="U39" s="31">
        <v>642659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66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91</v>
      </c>
      <c r="D40" s="23">
        <v>50278</v>
      </c>
      <c r="E40" s="25">
        <v>44266</v>
      </c>
      <c r="F40" s="26">
        <v>44365</v>
      </c>
      <c r="G40" s="27">
        <v>471000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471000</v>
      </c>
      <c r="P40" s="24">
        <v>50278</v>
      </c>
      <c r="Q40" s="30">
        <v>471000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471000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471000</v>
      </c>
      <c r="AF40" s="30">
        <v>0</v>
      </c>
      <c r="AG40" s="30">
        <v>0</v>
      </c>
      <c r="AH40" s="30">
        <v>0</v>
      </c>
      <c r="AI40" s="30" t="s">
        <v>58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92</v>
      </c>
      <c r="D41" s="23">
        <v>141177</v>
      </c>
      <c r="E41" s="25">
        <v>44893</v>
      </c>
      <c r="F41" s="26">
        <v>44943</v>
      </c>
      <c r="G41" s="27">
        <v>979722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979722</v>
      </c>
      <c r="P41" s="24">
        <v>141177</v>
      </c>
      <c r="Q41" s="30">
        <v>979722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979722</v>
      </c>
      <c r="AH41" s="30">
        <v>0</v>
      </c>
      <c r="AI41" s="30" t="s">
        <v>64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93</v>
      </c>
      <c r="D42" s="23">
        <v>146451</v>
      </c>
      <c r="E42" s="25">
        <v>44930</v>
      </c>
      <c r="F42" s="26">
        <v>44972</v>
      </c>
      <c r="G42" s="27">
        <v>1043007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1043007</v>
      </c>
      <c r="P42" s="24">
        <v>146451</v>
      </c>
      <c r="Q42" s="30">
        <v>1043007</v>
      </c>
      <c r="R42" s="31">
        <v>0</v>
      </c>
      <c r="S42" s="31">
        <v>0</v>
      </c>
      <c r="T42" s="23" t="s">
        <v>45</v>
      </c>
      <c r="U42" s="31">
        <v>1043007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66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94</v>
      </c>
      <c r="D43" s="23">
        <v>149152</v>
      </c>
      <c r="E43" s="25">
        <v>44950</v>
      </c>
      <c r="F43" s="26">
        <v>44972</v>
      </c>
      <c r="G43" s="27">
        <v>200000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200000</v>
      </c>
      <c r="P43" s="24">
        <v>149152</v>
      </c>
      <c r="Q43" s="30">
        <v>200000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200000</v>
      </c>
      <c r="AH43" s="30">
        <v>0</v>
      </c>
      <c r="AI43" s="30" t="s">
        <v>64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95</v>
      </c>
      <c r="D44" s="23">
        <v>1940</v>
      </c>
      <c r="E44" s="25">
        <v>0</v>
      </c>
      <c r="F44" s="26" t="s">
        <v>53</v>
      </c>
      <c r="G44" s="27">
        <v>1741540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1741540</v>
      </c>
      <c r="P44" s="24">
        <v>0</v>
      </c>
      <c r="Q44" s="30">
        <v>0</v>
      </c>
      <c r="R44" s="31">
        <v>1741540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96</v>
      </c>
      <c r="D45" s="23">
        <v>70694</v>
      </c>
      <c r="E45" s="25">
        <v>44343</v>
      </c>
      <c r="F45" s="26">
        <v>44459</v>
      </c>
      <c r="G45" s="27">
        <v>14155965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14155965</v>
      </c>
      <c r="P45" s="24">
        <v>70694</v>
      </c>
      <c r="Q45" s="30">
        <v>14155965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14155965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14155965</v>
      </c>
      <c r="AF45" s="30">
        <v>0</v>
      </c>
      <c r="AG45" s="30">
        <v>0</v>
      </c>
      <c r="AH45" s="30">
        <v>0</v>
      </c>
      <c r="AI45" s="30" t="s">
        <v>58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97</v>
      </c>
      <c r="D46" s="23">
        <v>121409</v>
      </c>
      <c r="E46" s="25">
        <v>44771</v>
      </c>
      <c r="F46" s="26">
        <v>44823</v>
      </c>
      <c r="G46" s="27">
        <v>538608</v>
      </c>
      <c r="H46" s="28">
        <v>0</v>
      </c>
      <c r="I46" s="28">
        <v>0</v>
      </c>
      <c r="J46" s="28">
        <v>0</v>
      </c>
      <c r="K46" s="29">
        <v>538608</v>
      </c>
      <c r="L46" s="28">
        <v>0</v>
      </c>
      <c r="M46" s="28">
        <v>0</v>
      </c>
      <c r="N46" s="28">
        <v>538608</v>
      </c>
      <c r="O46" s="28">
        <v>0</v>
      </c>
      <c r="P46" s="24">
        <v>121409</v>
      </c>
      <c r="Q46" s="30">
        <v>538608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56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98</v>
      </c>
      <c r="D47" s="23">
        <v>18480</v>
      </c>
      <c r="E47" s="25">
        <v>44000</v>
      </c>
      <c r="F47" s="26">
        <v>44021</v>
      </c>
      <c r="G47" s="27">
        <v>192018.94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192018.94</v>
      </c>
      <c r="P47" s="24">
        <v>18480</v>
      </c>
      <c r="Q47" s="30">
        <v>192018.94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192018.94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192018.94</v>
      </c>
      <c r="AF47" s="30">
        <v>0</v>
      </c>
      <c r="AG47" s="30">
        <v>0</v>
      </c>
      <c r="AH47" s="30">
        <v>0</v>
      </c>
      <c r="AI47" s="30" t="s">
        <v>58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99</v>
      </c>
      <c r="D48" s="23">
        <v>18254</v>
      </c>
      <c r="E48" s="25">
        <v>44003</v>
      </c>
      <c r="F48" s="26">
        <v>44106</v>
      </c>
      <c r="G48" s="27">
        <v>1068200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1068200</v>
      </c>
      <c r="P48" s="24">
        <v>18254</v>
      </c>
      <c r="Q48" s="30">
        <v>1068200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1068200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1068200</v>
      </c>
      <c r="AF48" s="30">
        <v>0</v>
      </c>
      <c r="AG48" s="30">
        <v>0</v>
      </c>
      <c r="AH48" s="30">
        <v>0</v>
      </c>
      <c r="AI48" s="30" t="s">
        <v>58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100</v>
      </c>
      <c r="D49" s="23">
        <v>152949</v>
      </c>
      <c r="E49" s="25">
        <v>44970</v>
      </c>
      <c r="F49" s="26">
        <v>44999</v>
      </c>
      <c r="G49" s="27">
        <v>2173827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2173827</v>
      </c>
      <c r="P49" s="24">
        <v>152949</v>
      </c>
      <c r="Q49" s="30">
        <v>2173827</v>
      </c>
      <c r="R49" s="31">
        <v>0</v>
      </c>
      <c r="S49" s="31">
        <v>0</v>
      </c>
      <c r="T49" s="23" t="s">
        <v>45</v>
      </c>
      <c r="U49" s="31">
        <v>2173827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66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101</v>
      </c>
      <c r="D50" s="23">
        <v>70119</v>
      </c>
      <c r="E50" s="25">
        <v>44428</v>
      </c>
      <c r="F50" s="26">
        <v>44459</v>
      </c>
      <c r="G50" s="27">
        <v>5444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5444</v>
      </c>
      <c r="P50" s="24">
        <v>70119</v>
      </c>
      <c r="Q50" s="30">
        <v>5444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5444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5444</v>
      </c>
      <c r="AF50" s="30">
        <v>0</v>
      </c>
      <c r="AG50" s="30">
        <v>0</v>
      </c>
      <c r="AH50" s="30">
        <v>0</v>
      </c>
      <c r="AI50" s="30" t="s">
        <v>58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102</v>
      </c>
      <c r="D51" s="23">
        <v>21999</v>
      </c>
      <c r="E51" s="25">
        <v>44042</v>
      </c>
      <c r="F51" s="26">
        <v>44090</v>
      </c>
      <c r="G51" s="27">
        <v>5400000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5400000</v>
      </c>
      <c r="P51" s="24">
        <v>21999</v>
      </c>
      <c r="Q51" s="30">
        <v>5400000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5400000</v>
      </c>
      <c r="Y51" s="23" t="s">
        <v>45</v>
      </c>
      <c r="Z51" s="31">
        <v>5400000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76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103</v>
      </c>
      <c r="D52" s="23">
        <v>54447</v>
      </c>
      <c r="E52" s="25">
        <v>44326</v>
      </c>
      <c r="F52" s="26">
        <v>44523</v>
      </c>
      <c r="G52" s="27">
        <v>216900</v>
      </c>
      <c r="H52" s="28">
        <v>0</v>
      </c>
      <c r="I52" s="28">
        <v>0</v>
      </c>
      <c r="J52" s="28">
        <v>0</v>
      </c>
      <c r="K52" s="29">
        <v>216900</v>
      </c>
      <c r="L52" s="28">
        <v>0</v>
      </c>
      <c r="M52" s="28">
        <v>0</v>
      </c>
      <c r="N52" s="28">
        <v>216900</v>
      </c>
      <c r="O52" s="28">
        <v>0</v>
      </c>
      <c r="P52" s="24">
        <v>54447</v>
      </c>
      <c r="Q52" s="30">
        <v>216900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56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104</v>
      </c>
      <c r="D53" s="23">
        <v>130419</v>
      </c>
      <c r="E53" s="25">
        <v>44783</v>
      </c>
      <c r="F53" s="26">
        <v>44845</v>
      </c>
      <c r="G53" s="27">
        <v>600000</v>
      </c>
      <c r="H53" s="28">
        <v>0</v>
      </c>
      <c r="I53" s="28">
        <v>0</v>
      </c>
      <c r="J53" s="28">
        <v>0</v>
      </c>
      <c r="K53" s="29">
        <v>600000</v>
      </c>
      <c r="L53" s="28">
        <v>0</v>
      </c>
      <c r="M53" s="28">
        <v>0</v>
      </c>
      <c r="N53" s="28">
        <v>600000</v>
      </c>
      <c r="O53" s="28">
        <v>0</v>
      </c>
      <c r="P53" s="24">
        <v>130419</v>
      </c>
      <c r="Q53" s="30">
        <v>600000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56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105</v>
      </c>
      <c r="D54" s="23">
        <v>29526</v>
      </c>
      <c r="E54" s="25">
        <v>44112</v>
      </c>
      <c r="F54" s="26">
        <v>44162</v>
      </c>
      <c r="G54" s="27">
        <v>1500000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1500000</v>
      </c>
      <c r="P54" s="24">
        <v>29526</v>
      </c>
      <c r="Q54" s="30">
        <v>1500000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1500000</v>
      </c>
      <c r="Y54" s="23" t="s">
        <v>45</v>
      </c>
      <c r="Z54" s="31">
        <v>1500000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76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106</v>
      </c>
      <c r="D55" s="23">
        <v>148192</v>
      </c>
      <c r="E55" s="25">
        <v>44945</v>
      </c>
      <c r="F55" s="26">
        <v>44999</v>
      </c>
      <c r="G55" s="27">
        <v>177337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177337</v>
      </c>
      <c r="P55" s="24">
        <v>148192</v>
      </c>
      <c r="Q55" s="30">
        <v>177337</v>
      </c>
      <c r="R55" s="31">
        <v>0</v>
      </c>
      <c r="S55" s="31">
        <v>0</v>
      </c>
      <c r="T55" s="23" t="s">
        <v>45</v>
      </c>
      <c r="U55" s="31">
        <v>177337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66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107</v>
      </c>
      <c r="D56" s="23">
        <v>96924</v>
      </c>
      <c r="E56" s="25">
        <v>44581</v>
      </c>
      <c r="F56" s="26">
        <v>44652</v>
      </c>
      <c r="G56" s="27">
        <v>174945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174945</v>
      </c>
      <c r="P56" s="24">
        <v>96924</v>
      </c>
      <c r="Q56" s="30">
        <v>174945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174945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174945</v>
      </c>
      <c r="AF56" s="30">
        <v>0</v>
      </c>
      <c r="AG56" s="30">
        <v>0</v>
      </c>
      <c r="AH56" s="30">
        <v>0</v>
      </c>
      <c r="AI56" s="30" t="s">
        <v>58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108</v>
      </c>
      <c r="D57" s="23">
        <v>144570</v>
      </c>
      <c r="E57" s="25">
        <v>44908</v>
      </c>
      <c r="F57" s="26" t="s">
        <v>53</v>
      </c>
      <c r="G57" s="27">
        <v>6810541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6810541</v>
      </c>
      <c r="P57" s="24">
        <v>0</v>
      </c>
      <c r="Q57" s="30">
        <v>0</v>
      </c>
      <c r="R57" s="31">
        <v>6810541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109</v>
      </c>
      <c r="D58" s="23">
        <v>42262</v>
      </c>
      <c r="E58" s="25">
        <v>44228</v>
      </c>
      <c r="F58" s="26">
        <v>44272</v>
      </c>
      <c r="G58" s="27">
        <v>30750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30750</v>
      </c>
      <c r="P58" s="24">
        <v>42262</v>
      </c>
      <c r="Q58" s="30">
        <v>30750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30750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30750</v>
      </c>
      <c r="AF58" s="30">
        <v>0</v>
      </c>
      <c r="AG58" s="30">
        <v>0</v>
      </c>
      <c r="AH58" s="30">
        <v>0</v>
      </c>
      <c r="AI58" s="30" t="s">
        <v>58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110</v>
      </c>
      <c r="D59" s="23">
        <v>126942</v>
      </c>
      <c r="E59" s="25">
        <v>44807</v>
      </c>
      <c r="F59" s="26">
        <v>44823</v>
      </c>
      <c r="G59" s="27">
        <v>1688732</v>
      </c>
      <c r="H59" s="28">
        <v>0</v>
      </c>
      <c r="I59" s="28">
        <v>0</v>
      </c>
      <c r="J59" s="28">
        <v>0</v>
      </c>
      <c r="K59" s="29">
        <v>1688732</v>
      </c>
      <c r="L59" s="28">
        <v>0</v>
      </c>
      <c r="M59" s="28">
        <v>0</v>
      </c>
      <c r="N59" s="28">
        <v>1688732</v>
      </c>
      <c r="O59" s="28">
        <v>0</v>
      </c>
      <c r="P59" s="24">
        <v>126942</v>
      </c>
      <c r="Q59" s="30">
        <v>1688732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56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111</v>
      </c>
      <c r="D60" s="23">
        <v>57098</v>
      </c>
      <c r="E60" s="25">
        <v>44341</v>
      </c>
      <c r="F60" s="26">
        <v>44523</v>
      </c>
      <c r="G60" s="27">
        <v>216900</v>
      </c>
      <c r="H60" s="28">
        <v>0</v>
      </c>
      <c r="I60" s="28">
        <v>0</v>
      </c>
      <c r="J60" s="28">
        <v>0</v>
      </c>
      <c r="K60" s="29">
        <v>216900</v>
      </c>
      <c r="L60" s="28">
        <v>0</v>
      </c>
      <c r="M60" s="28">
        <v>0</v>
      </c>
      <c r="N60" s="28">
        <v>216900</v>
      </c>
      <c r="O60" s="28">
        <v>0</v>
      </c>
      <c r="P60" s="24">
        <v>57098</v>
      </c>
      <c r="Q60" s="30">
        <v>216900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56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112</v>
      </c>
      <c r="D61" s="23">
        <v>116184</v>
      </c>
      <c r="E61" s="25">
        <v>44725</v>
      </c>
      <c r="F61" s="26">
        <v>44845</v>
      </c>
      <c r="G61" s="27">
        <v>14506481</v>
      </c>
      <c r="H61" s="28">
        <v>0</v>
      </c>
      <c r="I61" s="28">
        <v>0</v>
      </c>
      <c r="J61" s="28">
        <v>0</v>
      </c>
      <c r="K61" s="29">
        <v>6648122</v>
      </c>
      <c r="L61" s="28">
        <v>0</v>
      </c>
      <c r="M61" s="28">
        <v>0</v>
      </c>
      <c r="N61" s="28">
        <v>6648122</v>
      </c>
      <c r="O61" s="28">
        <v>7858359</v>
      </c>
      <c r="P61" s="24">
        <v>116184</v>
      </c>
      <c r="Q61" s="30">
        <v>14506481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7858359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7858359</v>
      </c>
      <c r="AF61" s="30">
        <v>0</v>
      </c>
      <c r="AG61" s="30">
        <v>0</v>
      </c>
      <c r="AH61" s="30">
        <v>0</v>
      </c>
      <c r="AI61" s="30" t="s">
        <v>61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113</v>
      </c>
      <c r="D62" s="23">
        <v>151042</v>
      </c>
      <c r="E62" s="25">
        <v>44963</v>
      </c>
      <c r="F62" s="26">
        <v>44999</v>
      </c>
      <c r="G62" s="27">
        <v>189771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189771</v>
      </c>
      <c r="P62" s="24">
        <v>151042</v>
      </c>
      <c r="Q62" s="30">
        <v>189771</v>
      </c>
      <c r="R62" s="31">
        <v>0</v>
      </c>
      <c r="S62" s="31">
        <v>0</v>
      </c>
      <c r="T62" s="23" t="s">
        <v>45</v>
      </c>
      <c r="U62" s="31">
        <v>189771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66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114</v>
      </c>
      <c r="D63" s="23">
        <v>27183</v>
      </c>
      <c r="E63" s="25">
        <v>44095</v>
      </c>
      <c r="F63" s="26">
        <v>44162</v>
      </c>
      <c r="G63" s="27">
        <v>150000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150000</v>
      </c>
      <c r="P63" s="24">
        <v>27183</v>
      </c>
      <c r="Q63" s="30">
        <v>150000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150000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150000</v>
      </c>
      <c r="AF63" s="30">
        <v>0</v>
      </c>
      <c r="AG63" s="30">
        <v>0</v>
      </c>
      <c r="AH63" s="30">
        <v>0</v>
      </c>
      <c r="AI63" s="30" t="s">
        <v>58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115</v>
      </c>
      <c r="D64" s="23">
        <v>145981</v>
      </c>
      <c r="E64" s="25">
        <v>44926</v>
      </c>
      <c r="F64" s="26">
        <v>44943</v>
      </c>
      <c r="G64" s="27">
        <v>15532</v>
      </c>
      <c r="H64" s="28">
        <v>0</v>
      </c>
      <c r="I64" s="28">
        <v>0</v>
      </c>
      <c r="J64" s="28">
        <v>0</v>
      </c>
      <c r="K64" s="29">
        <v>15532</v>
      </c>
      <c r="L64" s="28">
        <v>0</v>
      </c>
      <c r="M64" s="28">
        <v>0</v>
      </c>
      <c r="N64" s="28">
        <v>15532</v>
      </c>
      <c r="O64" s="28">
        <v>0</v>
      </c>
      <c r="P64" s="24">
        <v>145981</v>
      </c>
      <c r="Q64" s="30">
        <v>15532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56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116</v>
      </c>
      <c r="D65" s="23">
        <v>145979</v>
      </c>
      <c r="E65" s="25">
        <v>44922</v>
      </c>
      <c r="F65" s="26">
        <v>44943</v>
      </c>
      <c r="G65" s="27">
        <v>210414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210414</v>
      </c>
      <c r="P65" s="24">
        <v>145979</v>
      </c>
      <c r="Q65" s="30">
        <v>210414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210414</v>
      </c>
      <c r="AH65" s="30">
        <v>0</v>
      </c>
      <c r="AI65" s="30" t="s">
        <v>64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117</v>
      </c>
      <c r="D66" s="23">
        <v>94478</v>
      </c>
      <c r="E66" s="25">
        <v>44600</v>
      </c>
      <c r="F66" s="26">
        <v>44757</v>
      </c>
      <c r="G66" s="27">
        <v>842709</v>
      </c>
      <c r="H66" s="28">
        <v>0</v>
      </c>
      <c r="I66" s="28">
        <v>0</v>
      </c>
      <c r="J66" s="28">
        <v>0</v>
      </c>
      <c r="K66" s="29">
        <v>842709</v>
      </c>
      <c r="L66" s="28">
        <v>0</v>
      </c>
      <c r="M66" s="28">
        <v>0</v>
      </c>
      <c r="N66" s="28">
        <v>842709</v>
      </c>
      <c r="O66" s="28">
        <v>0</v>
      </c>
      <c r="P66" s="24">
        <v>94478</v>
      </c>
      <c r="Q66" s="30">
        <v>842709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56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118</v>
      </c>
      <c r="D67" s="23">
        <v>22459</v>
      </c>
      <c r="E67" s="25">
        <v>44051</v>
      </c>
      <c r="F67" s="26">
        <v>44090</v>
      </c>
      <c r="G67" s="27">
        <v>5250000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5250000</v>
      </c>
      <c r="P67" s="24">
        <v>22459</v>
      </c>
      <c r="Q67" s="30">
        <v>5250000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5250000</v>
      </c>
      <c r="Y67" s="23" t="s">
        <v>45</v>
      </c>
      <c r="Z67" s="31">
        <v>5250000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76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119</v>
      </c>
      <c r="D68" s="23">
        <v>101528</v>
      </c>
      <c r="E68" s="25">
        <v>44647</v>
      </c>
      <c r="F68" s="26">
        <v>44663</v>
      </c>
      <c r="G68" s="27">
        <v>8067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8067</v>
      </c>
      <c r="P68" s="24">
        <v>101528</v>
      </c>
      <c r="Q68" s="30">
        <v>8067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8067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8067</v>
      </c>
      <c r="AF68" s="30">
        <v>0</v>
      </c>
      <c r="AG68" s="30">
        <v>0</v>
      </c>
      <c r="AH68" s="30">
        <v>0</v>
      </c>
      <c r="AI68" s="30" t="s">
        <v>58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120</v>
      </c>
      <c r="D69" s="23">
        <v>100334</v>
      </c>
      <c r="E69" s="25">
        <v>44637</v>
      </c>
      <c r="F69" s="26">
        <v>44663</v>
      </c>
      <c r="G69" s="27">
        <v>12056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12056</v>
      </c>
      <c r="P69" s="24">
        <v>100334</v>
      </c>
      <c r="Q69" s="30">
        <v>12056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12056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12056</v>
      </c>
      <c r="AF69" s="30">
        <v>0</v>
      </c>
      <c r="AG69" s="30">
        <v>0</v>
      </c>
      <c r="AH69" s="30">
        <v>0</v>
      </c>
      <c r="AI69" s="30" t="s">
        <v>58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121</v>
      </c>
      <c r="D70" s="23">
        <v>154420</v>
      </c>
      <c r="E70" s="25">
        <v>44884</v>
      </c>
      <c r="F70" s="26" t="s">
        <v>53</v>
      </c>
      <c r="G70" s="27">
        <v>7126694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7126694</v>
      </c>
      <c r="P70" s="24">
        <v>0</v>
      </c>
      <c r="Q70" s="30">
        <v>0</v>
      </c>
      <c r="R70" s="31">
        <v>7126694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122</v>
      </c>
      <c r="D71" s="23">
        <v>27305</v>
      </c>
      <c r="E71" s="25">
        <v>44106</v>
      </c>
      <c r="F71" s="26">
        <v>44139</v>
      </c>
      <c r="G71" s="27">
        <v>466444.78</v>
      </c>
      <c r="H71" s="28">
        <v>0</v>
      </c>
      <c r="I71" s="28">
        <v>438901</v>
      </c>
      <c r="J71" s="28">
        <v>0</v>
      </c>
      <c r="K71" s="29">
        <v>27543.780000000028</v>
      </c>
      <c r="L71" s="28">
        <v>0</v>
      </c>
      <c r="M71" s="28">
        <v>0</v>
      </c>
      <c r="N71" s="28">
        <v>27543.780000000028</v>
      </c>
      <c r="O71" s="28">
        <v>0</v>
      </c>
      <c r="P71" s="24">
        <v>27305</v>
      </c>
      <c r="Q71" s="30">
        <v>466444.78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123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124</v>
      </c>
      <c r="D72" s="23">
        <v>47649</v>
      </c>
      <c r="E72" s="25">
        <v>44263</v>
      </c>
      <c r="F72" s="26">
        <v>44544</v>
      </c>
      <c r="G72" s="27">
        <v>417283.82</v>
      </c>
      <c r="H72" s="28">
        <v>0</v>
      </c>
      <c r="I72" s="28">
        <v>0</v>
      </c>
      <c r="J72" s="28">
        <v>0</v>
      </c>
      <c r="K72" s="29">
        <v>729.82000000000698</v>
      </c>
      <c r="L72" s="28">
        <v>0</v>
      </c>
      <c r="M72" s="28">
        <v>0</v>
      </c>
      <c r="N72" s="28">
        <v>729.82000000000698</v>
      </c>
      <c r="O72" s="28">
        <v>416554</v>
      </c>
      <c r="P72" s="24">
        <v>47649</v>
      </c>
      <c r="Q72" s="30">
        <v>417283.82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416554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416554</v>
      </c>
      <c r="AF72" s="30">
        <v>0</v>
      </c>
      <c r="AG72" s="30">
        <v>0</v>
      </c>
      <c r="AH72" s="30">
        <v>0</v>
      </c>
      <c r="AI72" s="30" t="s">
        <v>61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125</v>
      </c>
      <c r="D73" s="23">
        <v>120562</v>
      </c>
      <c r="E73" s="25">
        <v>44767</v>
      </c>
      <c r="F73" s="26">
        <v>44791</v>
      </c>
      <c r="G73" s="27">
        <v>306969</v>
      </c>
      <c r="H73" s="28">
        <v>0</v>
      </c>
      <c r="I73" s="28">
        <v>0</v>
      </c>
      <c r="J73" s="28">
        <v>0</v>
      </c>
      <c r="K73" s="29">
        <v>306969</v>
      </c>
      <c r="L73" s="28">
        <v>0</v>
      </c>
      <c r="M73" s="28">
        <v>0</v>
      </c>
      <c r="N73" s="28">
        <v>306969</v>
      </c>
      <c r="O73" s="28">
        <v>0</v>
      </c>
      <c r="P73" s="24">
        <v>120562</v>
      </c>
      <c r="Q73" s="30">
        <v>306969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56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126</v>
      </c>
      <c r="D74" s="23">
        <v>71790</v>
      </c>
      <c r="E74" s="25">
        <v>44441</v>
      </c>
      <c r="F74" s="26">
        <v>44488</v>
      </c>
      <c r="G74" s="27">
        <v>898267</v>
      </c>
      <c r="H74" s="28">
        <v>0</v>
      </c>
      <c r="I74" s="28">
        <v>0</v>
      </c>
      <c r="J74" s="28">
        <v>0</v>
      </c>
      <c r="K74" s="29">
        <v>898267</v>
      </c>
      <c r="L74" s="28">
        <v>0</v>
      </c>
      <c r="M74" s="28">
        <v>0</v>
      </c>
      <c r="N74" s="28">
        <v>898267</v>
      </c>
      <c r="O74" s="28">
        <v>0</v>
      </c>
      <c r="P74" s="24">
        <v>71790</v>
      </c>
      <c r="Q74" s="30">
        <v>898267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56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127</v>
      </c>
      <c r="D75" s="23">
        <v>148784</v>
      </c>
      <c r="E75" s="25">
        <v>44949</v>
      </c>
      <c r="F75" s="26">
        <v>44972</v>
      </c>
      <c r="G75" s="27">
        <v>187365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187365</v>
      </c>
      <c r="P75" s="24">
        <v>148784</v>
      </c>
      <c r="Q75" s="30">
        <v>187365</v>
      </c>
      <c r="R75" s="31">
        <v>0</v>
      </c>
      <c r="S75" s="31">
        <v>0</v>
      </c>
      <c r="T75" s="23" t="s">
        <v>45</v>
      </c>
      <c r="U75" s="31">
        <v>187365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66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128</v>
      </c>
      <c r="D76" s="23">
        <v>126493</v>
      </c>
      <c r="E76" s="25">
        <v>44800</v>
      </c>
      <c r="F76" s="26">
        <v>44823</v>
      </c>
      <c r="G76" s="27">
        <v>1730208</v>
      </c>
      <c r="H76" s="28">
        <v>0</v>
      </c>
      <c r="I76" s="28">
        <v>0</v>
      </c>
      <c r="J76" s="28">
        <v>0</v>
      </c>
      <c r="K76" s="29">
        <v>1531746</v>
      </c>
      <c r="L76" s="28">
        <v>0</v>
      </c>
      <c r="M76" s="28">
        <v>0</v>
      </c>
      <c r="N76" s="28">
        <v>1531746</v>
      </c>
      <c r="O76" s="28">
        <v>198462</v>
      </c>
      <c r="P76" s="24">
        <v>126493</v>
      </c>
      <c r="Q76" s="30">
        <v>1730208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198462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198462</v>
      </c>
      <c r="AF76" s="30">
        <v>0</v>
      </c>
      <c r="AG76" s="30">
        <v>0</v>
      </c>
      <c r="AH76" s="30">
        <v>0</v>
      </c>
      <c r="AI76" s="30" t="s">
        <v>61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129</v>
      </c>
      <c r="D77" s="23">
        <v>147150</v>
      </c>
      <c r="E77" s="25">
        <v>44939</v>
      </c>
      <c r="F77" s="26">
        <v>44972</v>
      </c>
      <c r="G77" s="27">
        <v>110620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110620</v>
      </c>
      <c r="P77" s="24">
        <v>147150</v>
      </c>
      <c r="Q77" s="30">
        <v>110620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110620</v>
      </c>
      <c r="AH77" s="30">
        <v>0</v>
      </c>
      <c r="AI77" s="30" t="s">
        <v>64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130</v>
      </c>
      <c r="D78" s="23">
        <v>98481</v>
      </c>
      <c r="E78" s="25">
        <v>44627</v>
      </c>
      <c r="F78" s="26">
        <v>44663</v>
      </c>
      <c r="G78" s="27">
        <v>84897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84897</v>
      </c>
      <c r="P78" s="24">
        <v>98481</v>
      </c>
      <c r="Q78" s="30">
        <v>84897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84897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84897</v>
      </c>
      <c r="AF78" s="30">
        <v>0</v>
      </c>
      <c r="AG78" s="30">
        <v>0</v>
      </c>
      <c r="AH78" s="30">
        <v>0</v>
      </c>
      <c r="AI78" s="30" t="s">
        <v>58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131</v>
      </c>
      <c r="D79" s="23">
        <v>22413</v>
      </c>
      <c r="E79" s="25">
        <v>44050</v>
      </c>
      <c r="F79" s="26">
        <v>44090</v>
      </c>
      <c r="G79" s="27">
        <v>6640000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6640000</v>
      </c>
      <c r="P79" s="24">
        <v>22413</v>
      </c>
      <c r="Q79" s="30">
        <v>6640000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6640000</v>
      </c>
      <c r="Y79" s="23" t="s">
        <v>45</v>
      </c>
      <c r="Z79" s="31">
        <v>6640000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76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132</v>
      </c>
      <c r="D80" s="23">
        <v>77896</v>
      </c>
      <c r="E80" s="25">
        <v>44484</v>
      </c>
      <c r="F80" s="26">
        <v>44519</v>
      </c>
      <c r="G80" s="27">
        <v>343856</v>
      </c>
      <c r="H80" s="28">
        <v>0</v>
      </c>
      <c r="I80" s="28">
        <v>0</v>
      </c>
      <c r="J80" s="28">
        <v>0</v>
      </c>
      <c r="K80" s="29">
        <v>343856</v>
      </c>
      <c r="L80" s="28">
        <v>0</v>
      </c>
      <c r="M80" s="28">
        <v>0</v>
      </c>
      <c r="N80" s="28">
        <v>343856</v>
      </c>
      <c r="O80" s="28">
        <v>0</v>
      </c>
      <c r="P80" s="24">
        <v>77896</v>
      </c>
      <c r="Q80" s="30">
        <v>343856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56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133</v>
      </c>
      <c r="D81" s="23">
        <v>136480</v>
      </c>
      <c r="E81" s="25">
        <v>44859</v>
      </c>
      <c r="F81" s="26">
        <v>44902</v>
      </c>
      <c r="G81" s="27">
        <v>1316067</v>
      </c>
      <c r="H81" s="28">
        <v>0</v>
      </c>
      <c r="I81" s="28">
        <v>0</v>
      </c>
      <c r="J81" s="28">
        <v>0</v>
      </c>
      <c r="K81" s="29">
        <v>1316067</v>
      </c>
      <c r="L81" s="28">
        <v>0</v>
      </c>
      <c r="M81" s="28">
        <v>0</v>
      </c>
      <c r="N81" s="28">
        <v>1316067</v>
      </c>
      <c r="O81" s="28">
        <v>0</v>
      </c>
      <c r="P81" s="24">
        <v>136480</v>
      </c>
      <c r="Q81" s="30">
        <v>1316067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56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134</v>
      </c>
      <c r="D82" s="23">
        <v>100839</v>
      </c>
      <c r="E82" s="25">
        <v>44642</v>
      </c>
      <c r="F82" s="26">
        <v>44663</v>
      </c>
      <c r="G82" s="27">
        <v>21216.959999999999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21216.959999999999</v>
      </c>
      <c r="P82" s="24">
        <v>100839</v>
      </c>
      <c r="Q82" s="30">
        <v>21216.959999999999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21216.959999999999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21216.959999999999</v>
      </c>
      <c r="AF82" s="30">
        <v>0</v>
      </c>
      <c r="AG82" s="30">
        <v>0</v>
      </c>
      <c r="AH82" s="30">
        <v>0</v>
      </c>
      <c r="AI82" s="30" t="s">
        <v>58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135</v>
      </c>
      <c r="D83" s="23">
        <v>123632</v>
      </c>
      <c r="E83" s="25">
        <v>44784</v>
      </c>
      <c r="F83" s="26">
        <v>44823</v>
      </c>
      <c r="G83" s="27">
        <v>416000</v>
      </c>
      <c r="H83" s="28">
        <v>0</v>
      </c>
      <c r="I83" s="28">
        <v>0</v>
      </c>
      <c r="J83" s="28">
        <v>0</v>
      </c>
      <c r="K83" s="29">
        <v>416000</v>
      </c>
      <c r="L83" s="28">
        <v>0</v>
      </c>
      <c r="M83" s="28">
        <v>0</v>
      </c>
      <c r="N83" s="28">
        <v>416000</v>
      </c>
      <c r="O83" s="28">
        <v>0</v>
      </c>
      <c r="P83" s="24">
        <v>123632</v>
      </c>
      <c r="Q83" s="30">
        <v>416000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56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136</v>
      </c>
      <c r="D84" s="23">
        <v>114457</v>
      </c>
      <c r="E84" s="25">
        <v>44727</v>
      </c>
      <c r="F84" s="26">
        <v>44757</v>
      </c>
      <c r="G84" s="27">
        <v>159957</v>
      </c>
      <c r="H84" s="28">
        <v>0</v>
      </c>
      <c r="I84" s="28">
        <v>0</v>
      </c>
      <c r="J84" s="28">
        <v>0</v>
      </c>
      <c r="K84" s="29">
        <v>159957</v>
      </c>
      <c r="L84" s="28">
        <v>0</v>
      </c>
      <c r="M84" s="28">
        <v>0</v>
      </c>
      <c r="N84" s="28">
        <v>159957</v>
      </c>
      <c r="O84" s="28">
        <v>0</v>
      </c>
      <c r="P84" s="24">
        <v>114457</v>
      </c>
      <c r="Q84" s="30">
        <v>159957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56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137</v>
      </c>
      <c r="D85" s="23">
        <v>145980</v>
      </c>
      <c r="E85" s="25">
        <v>44925</v>
      </c>
      <c r="F85" s="26">
        <v>44943</v>
      </c>
      <c r="G85" s="27">
        <v>135712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135712</v>
      </c>
      <c r="P85" s="24">
        <v>145980</v>
      </c>
      <c r="Q85" s="30">
        <v>135712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135712</v>
      </c>
      <c r="AH85" s="30">
        <v>0</v>
      </c>
      <c r="AI85" s="30" t="s">
        <v>64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138</v>
      </c>
      <c r="D86" s="23">
        <v>74305</v>
      </c>
      <c r="E86" s="25">
        <v>44461</v>
      </c>
      <c r="F86" s="26">
        <v>44501</v>
      </c>
      <c r="G86" s="27">
        <v>5444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5444</v>
      </c>
      <c r="P86" s="24">
        <v>74305</v>
      </c>
      <c r="Q86" s="30">
        <v>5444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5444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5444</v>
      </c>
      <c r="AF86" s="30">
        <v>0</v>
      </c>
      <c r="AG86" s="30">
        <v>0</v>
      </c>
      <c r="AH86" s="30">
        <v>0</v>
      </c>
      <c r="AI86" s="30" t="s">
        <v>58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139</v>
      </c>
      <c r="D87" s="23">
        <v>115712</v>
      </c>
      <c r="E87" s="25">
        <v>44734</v>
      </c>
      <c r="F87" s="26">
        <v>44757</v>
      </c>
      <c r="G87" s="27">
        <v>205898</v>
      </c>
      <c r="H87" s="28">
        <v>0</v>
      </c>
      <c r="I87" s="28">
        <v>0</v>
      </c>
      <c r="J87" s="28">
        <v>0</v>
      </c>
      <c r="K87" s="29">
        <v>205898</v>
      </c>
      <c r="L87" s="28">
        <v>0</v>
      </c>
      <c r="M87" s="28">
        <v>0</v>
      </c>
      <c r="N87" s="28">
        <v>205898</v>
      </c>
      <c r="O87" s="28">
        <v>0</v>
      </c>
      <c r="P87" s="24">
        <v>115712</v>
      </c>
      <c r="Q87" s="30">
        <v>205898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56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140</v>
      </c>
      <c r="D88" s="23">
        <v>43513</v>
      </c>
      <c r="E88" s="25">
        <v>44236</v>
      </c>
      <c r="F88" s="26">
        <v>44272</v>
      </c>
      <c r="G88" s="27">
        <v>679529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679529</v>
      </c>
      <c r="P88" s="24">
        <v>43513</v>
      </c>
      <c r="Q88" s="30">
        <v>679529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679529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679529</v>
      </c>
      <c r="AF88" s="30">
        <v>0</v>
      </c>
      <c r="AG88" s="30">
        <v>0</v>
      </c>
      <c r="AH88" s="30">
        <v>0</v>
      </c>
      <c r="AI88" s="30" t="s">
        <v>58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141</v>
      </c>
      <c r="D89" s="23">
        <v>68135</v>
      </c>
      <c r="E89" s="25">
        <v>44415</v>
      </c>
      <c r="F89" s="26">
        <v>44470</v>
      </c>
      <c r="G89" s="27">
        <v>3710669</v>
      </c>
      <c r="H89" s="28">
        <v>0</v>
      </c>
      <c r="I89" s="28">
        <v>0</v>
      </c>
      <c r="J89" s="28">
        <v>0</v>
      </c>
      <c r="K89" s="29">
        <v>3235138</v>
      </c>
      <c r="L89" s="28">
        <v>0</v>
      </c>
      <c r="M89" s="28">
        <v>0</v>
      </c>
      <c r="N89" s="28">
        <v>3235138</v>
      </c>
      <c r="O89" s="28">
        <v>475531</v>
      </c>
      <c r="P89" s="24">
        <v>68135</v>
      </c>
      <c r="Q89" s="30">
        <v>3710669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475531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475531</v>
      </c>
      <c r="AF89" s="30">
        <v>0</v>
      </c>
      <c r="AG89" s="30">
        <v>0</v>
      </c>
      <c r="AH89" s="30">
        <v>0</v>
      </c>
      <c r="AI89" s="30" t="s">
        <v>61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142</v>
      </c>
      <c r="D90" s="23">
        <v>125106</v>
      </c>
      <c r="E90" s="25">
        <v>44797</v>
      </c>
      <c r="F90" s="26">
        <v>44823</v>
      </c>
      <c r="G90" s="27">
        <v>453344</v>
      </c>
      <c r="H90" s="28">
        <v>0</v>
      </c>
      <c r="I90" s="28">
        <v>0</v>
      </c>
      <c r="J90" s="28">
        <v>0</v>
      </c>
      <c r="K90" s="29">
        <v>453344</v>
      </c>
      <c r="L90" s="28">
        <v>0</v>
      </c>
      <c r="M90" s="28">
        <v>0</v>
      </c>
      <c r="N90" s="28">
        <v>453344</v>
      </c>
      <c r="O90" s="28">
        <v>0</v>
      </c>
      <c r="P90" s="24">
        <v>125106</v>
      </c>
      <c r="Q90" s="30">
        <v>453344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56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143</v>
      </c>
      <c r="D91" s="23">
        <v>109172</v>
      </c>
      <c r="E91" s="25">
        <v>44693</v>
      </c>
      <c r="F91" s="26">
        <v>44748</v>
      </c>
      <c r="G91" s="27">
        <v>155245</v>
      </c>
      <c r="H91" s="28">
        <v>0</v>
      </c>
      <c r="I91" s="28">
        <v>0</v>
      </c>
      <c r="J91" s="28">
        <v>0</v>
      </c>
      <c r="K91" s="29">
        <v>155245</v>
      </c>
      <c r="L91" s="28">
        <v>0</v>
      </c>
      <c r="M91" s="28">
        <v>0</v>
      </c>
      <c r="N91" s="28">
        <v>155245</v>
      </c>
      <c r="O91" s="28">
        <v>0</v>
      </c>
      <c r="P91" s="24">
        <v>109172</v>
      </c>
      <c r="Q91" s="30">
        <v>155245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56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144</v>
      </c>
      <c r="D92" s="23">
        <v>113701</v>
      </c>
      <c r="E92" s="25">
        <v>44721</v>
      </c>
      <c r="F92" s="26">
        <v>44823</v>
      </c>
      <c r="G92" s="27">
        <v>734097</v>
      </c>
      <c r="H92" s="28">
        <v>0</v>
      </c>
      <c r="I92" s="28">
        <v>0</v>
      </c>
      <c r="J92" s="28">
        <v>0</v>
      </c>
      <c r="K92" s="29">
        <v>734097</v>
      </c>
      <c r="L92" s="28">
        <v>0</v>
      </c>
      <c r="M92" s="28">
        <v>0</v>
      </c>
      <c r="N92" s="28">
        <v>734097</v>
      </c>
      <c r="O92" s="28">
        <v>0</v>
      </c>
      <c r="P92" s="24">
        <v>113701</v>
      </c>
      <c r="Q92" s="30">
        <v>734097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56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145</v>
      </c>
      <c r="D93" s="23">
        <v>59486</v>
      </c>
      <c r="E93" s="25">
        <v>44356</v>
      </c>
      <c r="F93" s="26">
        <v>44459</v>
      </c>
      <c r="G93" s="27">
        <v>57674</v>
      </c>
      <c r="H93" s="28">
        <v>0</v>
      </c>
      <c r="I93" s="28">
        <v>0</v>
      </c>
      <c r="J93" s="28">
        <v>0</v>
      </c>
      <c r="K93" s="29">
        <v>57674</v>
      </c>
      <c r="L93" s="28">
        <v>0</v>
      </c>
      <c r="M93" s="28">
        <v>0</v>
      </c>
      <c r="N93" s="28">
        <v>57674</v>
      </c>
      <c r="O93" s="28">
        <v>0</v>
      </c>
      <c r="P93" s="24">
        <v>59486</v>
      </c>
      <c r="Q93" s="30">
        <v>57674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56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146</v>
      </c>
      <c r="D94" s="23">
        <v>110590</v>
      </c>
      <c r="E94" s="25">
        <v>44702</v>
      </c>
      <c r="F94" s="26">
        <v>44748</v>
      </c>
      <c r="G94" s="27">
        <v>262909</v>
      </c>
      <c r="H94" s="28">
        <v>0</v>
      </c>
      <c r="I94" s="28">
        <v>0</v>
      </c>
      <c r="J94" s="28">
        <v>0</v>
      </c>
      <c r="K94" s="29">
        <v>262909</v>
      </c>
      <c r="L94" s="28">
        <v>0</v>
      </c>
      <c r="M94" s="28">
        <v>0</v>
      </c>
      <c r="N94" s="28">
        <v>262909</v>
      </c>
      <c r="O94" s="28">
        <v>0</v>
      </c>
      <c r="P94" s="24">
        <v>110590</v>
      </c>
      <c r="Q94" s="30">
        <v>262909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56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147</v>
      </c>
      <c r="D95" s="23">
        <v>147082</v>
      </c>
      <c r="E95" s="25">
        <v>44937</v>
      </c>
      <c r="F95" s="26">
        <v>44972</v>
      </c>
      <c r="G95" s="27">
        <v>659055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659055</v>
      </c>
      <c r="P95" s="24">
        <v>147082</v>
      </c>
      <c r="Q95" s="30">
        <v>659055</v>
      </c>
      <c r="R95" s="31">
        <v>0</v>
      </c>
      <c r="S95" s="31">
        <v>0</v>
      </c>
      <c r="T95" s="23" t="s">
        <v>45</v>
      </c>
      <c r="U95" s="31">
        <v>659055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66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148</v>
      </c>
      <c r="D96" s="23">
        <v>77945</v>
      </c>
      <c r="E96" s="25">
        <v>44484</v>
      </c>
      <c r="F96" s="26">
        <v>44519</v>
      </c>
      <c r="G96" s="27">
        <v>822807</v>
      </c>
      <c r="H96" s="28">
        <v>0</v>
      </c>
      <c r="I96" s="28">
        <v>0</v>
      </c>
      <c r="J96" s="28">
        <v>0</v>
      </c>
      <c r="K96" s="29">
        <v>822807</v>
      </c>
      <c r="L96" s="28">
        <v>0</v>
      </c>
      <c r="M96" s="28">
        <v>0</v>
      </c>
      <c r="N96" s="28">
        <v>822807</v>
      </c>
      <c r="O96" s="28">
        <v>0</v>
      </c>
      <c r="P96" s="24">
        <v>77945</v>
      </c>
      <c r="Q96" s="30">
        <v>822807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56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149</v>
      </c>
      <c r="D97" s="23">
        <v>101769</v>
      </c>
      <c r="E97" s="25">
        <v>44648</v>
      </c>
      <c r="F97" s="26">
        <v>44663</v>
      </c>
      <c r="G97" s="27">
        <v>147768.64000000001</v>
      </c>
      <c r="H97" s="28">
        <v>0</v>
      </c>
      <c r="I97" s="28">
        <v>0</v>
      </c>
      <c r="J97" s="28">
        <v>0</v>
      </c>
      <c r="K97" s="29">
        <v>124311.64000000001</v>
      </c>
      <c r="L97" s="28">
        <v>0</v>
      </c>
      <c r="M97" s="28">
        <v>0</v>
      </c>
      <c r="N97" s="28">
        <v>124311.64000000001</v>
      </c>
      <c r="O97" s="28">
        <v>23457</v>
      </c>
      <c r="P97" s="24">
        <v>101769</v>
      </c>
      <c r="Q97" s="30">
        <v>147768.64000000001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23457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23457</v>
      </c>
      <c r="AF97" s="30">
        <v>0</v>
      </c>
      <c r="AG97" s="30">
        <v>0</v>
      </c>
      <c r="AH97" s="30">
        <v>0</v>
      </c>
      <c r="AI97" s="30" t="s">
        <v>61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150</v>
      </c>
      <c r="D98" s="23">
        <v>126530</v>
      </c>
      <c r="E98" s="25">
        <v>44804</v>
      </c>
      <c r="F98" s="26">
        <v>44823</v>
      </c>
      <c r="G98" s="27">
        <v>152068</v>
      </c>
      <c r="H98" s="28">
        <v>0</v>
      </c>
      <c r="I98" s="28">
        <v>0</v>
      </c>
      <c r="J98" s="28">
        <v>0</v>
      </c>
      <c r="K98" s="29">
        <v>152068</v>
      </c>
      <c r="L98" s="28">
        <v>0</v>
      </c>
      <c r="M98" s="28">
        <v>0</v>
      </c>
      <c r="N98" s="28">
        <v>152068</v>
      </c>
      <c r="O98" s="28">
        <v>0</v>
      </c>
      <c r="P98" s="24">
        <v>126530</v>
      </c>
      <c r="Q98" s="30">
        <v>152068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56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151</v>
      </c>
      <c r="D99" s="23">
        <v>140545</v>
      </c>
      <c r="E99" s="25">
        <v>44889</v>
      </c>
      <c r="F99" s="26">
        <v>44904</v>
      </c>
      <c r="G99" s="27">
        <v>256775</v>
      </c>
      <c r="H99" s="28">
        <v>0</v>
      </c>
      <c r="I99" s="28">
        <v>0</v>
      </c>
      <c r="J99" s="28">
        <v>0</v>
      </c>
      <c r="K99" s="29">
        <v>256775</v>
      </c>
      <c r="L99" s="28">
        <v>0</v>
      </c>
      <c r="M99" s="28">
        <v>0</v>
      </c>
      <c r="N99" s="28">
        <v>256775</v>
      </c>
      <c r="O99" s="28">
        <v>0</v>
      </c>
      <c r="P99" s="24">
        <v>140545</v>
      </c>
      <c r="Q99" s="30">
        <v>256775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56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152</v>
      </c>
      <c r="D100" s="23">
        <v>151700</v>
      </c>
      <c r="E100" s="25">
        <v>44967</v>
      </c>
      <c r="F100" s="26">
        <v>44992</v>
      </c>
      <c r="G100" s="27">
        <v>222405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222405</v>
      </c>
      <c r="P100" s="24">
        <v>151700</v>
      </c>
      <c r="Q100" s="30">
        <v>222405</v>
      </c>
      <c r="R100" s="31">
        <v>0</v>
      </c>
      <c r="S100" s="31">
        <v>0</v>
      </c>
      <c r="T100" s="23" t="s">
        <v>45</v>
      </c>
      <c r="U100" s="31">
        <v>222405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66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153</v>
      </c>
      <c r="D101" s="23">
        <v>124512</v>
      </c>
      <c r="E101" s="25">
        <v>44792</v>
      </c>
      <c r="F101" s="26">
        <v>44823</v>
      </c>
      <c r="G101" s="27">
        <v>250000</v>
      </c>
      <c r="H101" s="28">
        <v>0</v>
      </c>
      <c r="I101" s="28">
        <v>0</v>
      </c>
      <c r="J101" s="28">
        <v>0</v>
      </c>
      <c r="K101" s="29">
        <v>250000</v>
      </c>
      <c r="L101" s="28">
        <v>0</v>
      </c>
      <c r="M101" s="28">
        <v>0</v>
      </c>
      <c r="N101" s="28">
        <v>250000</v>
      </c>
      <c r="O101" s="28">
        <v>0</v>
      </c>
      <c r="P101" s="24">
        <v>124512</v>
      </c>
      <c r="Q101" s="30">
        <v>250000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56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154</v>
      </c>
      <c r="D102" s="23">
        <v>109339</v>
      </c>
      <c r="E102" s="25">
        <v>44691</v>
      </c>
      <c r="F102" s="26">
        <v>44748</v>
      </c>
      <c r="G102" s="27">
        <v>174582</v>
      </c>
      <c r="H102" s="28">
        <v>0</v>
      </c>
      <c r="I102" s="28">
        <v>0</v>
      </c>
      <c r="J102" s="28">
        <v>0</v>
      </c>
      <c r="K102" s="29">
        <v>174582</v>
      </c>
      <c r="L102" s="28">
        <v>0</v>
      </c>
      <c r="M102" s="28">
        <v>0</v>
      </c>
      <c r="N102" s="28">
        <v>174582</v>
      </c>
      <c r="O102" s="28">
        <v>0</v>
      </c>
      <c r="P102" s="24">
        <v>109339</v>
      </c>
      <c r="Q102" s="30">
        <v>174582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56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155</v>
      </c>
      <c r="D103" s="23">
        <v>119748</v>
      </c>
      <c r="E103" s="25">
        <v>44747</v>
      </c>
      <c r="F103" s="26">
        <v>44823</v>
      </c>
      <c r="G103" s="27">
        <v>15532</v>
      </c>
      <c r="H103" s="28">
        <v>0</v>
      </c>
      <c r="I103" s="28">
        <v>0</v>
      </c>
      <c r="J103" s="28">
        <v>0</v>
      </c>
      <c r="K103" s="29">
        <v>15532</v>
      </c>
      <c r="L103" s="28">
        <v>0</v>
      </c>
      <c r="M103" s="28">
        <v>0</v>
      </c>
      <c r="N103" s="28">
        <v>15532</v>
      </c>
      <c r="O103" s="28">
        <v>0</v>
      </c>
      <c r="P103" s="24">
        <v>119748</v>
      </c>
      <c r="Q103" s="30">
        <v>15532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56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156</v>
      </c>
      <c r="D104" s="23">
        <v>50656</v>
      </c>
      <c r="E104" s="25">
        <v>44277</v>
      </c>
      <c r="F104" s="26">
        <v>44453</v>
      </c>
      <c r="G104" s="27">
        <v>861820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861820</v>
      </c>
      <c r="P104" s="24">
        <v>50656</v>
      </c>
      <c r="Q104" s="30">
        <v>861820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861820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861820</v>
      </c>
      <c r="AF104" s="30">
        <v>0</v>
      </c>
      <c r="AG104" s="30">
        <v>0</v>
      </c>
      <c r="AH104" s="30">
        <v>0</v>
      </c>
      <c r="AI104" s="30" t="s">
        <v>58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157</v>
      </c>
      <c r="D105" s="23">
        <v>122448</v>
      </c>
      <c r="E105" s="25">
        <v>44602</v>
      </c>
      <c r="F105" s="26">
        <v>44823</v>
      </c>
      <c r="G105" s="27">
        <v>15532</v>
      </c>
      <c r="H105" s="28">
        <v>0</v>
      </c>
      <c r="I105" s="28">
        <v>0</v>
      </c>
      <c r="J105" s="28">
        <v>0</v>
      </c>
      <c r="K105" s="29">
        <v>15532</v>
      </c>
      <c r="L105" s="28">
        <v>0</v>
      </c>
      <c r="M105" s="28">
        <v>0</v>
      </c>
      <c r="N105" s="28">
        <v>15532</v>
      </c>
      <c r="O105" s="28">
        <v>0</v>
      </c>
      <c r="P105" s="24">
        <v>122448</v>
      </c>
      <c r="Q105" s="30">
        <v>15532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56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158</v>
      </c>
      <c r="D106" s="23">
        <v>140562</v>
      </c>
      <c r="E106" s="25">
        <v>44888</v>
      </c>
      <c r="F106" s="26">
        <v>44943</v>
      </c>
      <c r="G106" s="27">
        <v>835362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835362</v>
      </c>
      <c r="P106" s="24">
        <v>140562</v>
      </c>
      <c r="Q106" s="30">
        <v>835362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835362</v>
      </c>
      <c r="AH106" s="30">
        <v>0</v>
      </c>
      <c r="AI106" s="30" t="s">
        <v>64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159</v>
      </c>
      <c r="D107" s="23">
        <v>87888</v>
      </c>
      <c r="E107" s="25">
        <v>44550</v>
      </c>
      <c r="F107" s="26">
        <v>44573</v>
      </c>
      <c r="G107" s="27">
        <v>620.91</v>
      </c>
      <c r="H107" s="28">
        <v>0</v>
      </c>
      <c r="I107" s="28">
        <v>0</v>
      </c>
      <c r="J107" s="28">
        <v>0</v>
      </c>
      <c r="K107" s="29">
        <v>620.91</v>
      </c>
      <c r="L107" s="28">
        <v>0</v>
      </c>
      <c r="M107" s="28">
        <v>0</v>
      </c>
      <c r="N107" s="28">
        <v>620.91</v>
      </c>
      <c r="O107" s="28">
        <v>0</v>
      </c>
      <c r="P107" s="24">
        <v>87888</v>
      </c>
      <c r="Q107" s="30">
        <v>620.91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56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160</v>
      </c>
      <c r="D108" s="23">
        <v>54002</v>
      </c>
      <c r="E108" s="25">
        <v>44315</v>
      </c>
      <c r="F108" s="26">
        <v>44364</v>
      </c>
      <c r="G108" s="27">
        <v>160500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160500</v>
      </c>
      <c r="P108" s="24">
        <v>54002</v>
      </c>
      <c r="Q108" s="30">
        <v>160500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160500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160500</v>
      </c>
      <c r="AF108" s="30">
        <v>0</v>
      </c>
      <c r="AG108" s="30">
        <v>0</v>
      </c>
      <c r="AH108" s="30">
        <v>0</v>
      </c>
      <c r="AI108" s="30" t="s">
        <v>58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161</v>
      </c>
      <c r="D109" s="23">
        <v>65350</v>
      </c>
      <c r="E109" s="25">
        <v>44386</v>
      </c>
      <c r="F109" s="26">
        <v>44426</v>
      </c>
      <c r="G109" s="27">
        <v>160500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160500</v>
      </c>
      <c r="P109" s="24">
        <v>65350</v>
      </c>
      <c r="Q109" s="30">
        <v>160500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160500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160500</v>
      </c>
      <c r="AF109" s="30">
        <v>0</v>
      </c>
      <c r="AG109" s="30">
        <v>0</v>
      </c>
      <c r="AH109" s="30">
        <v>0</v>
      </c>
      <c r="AI109" s="30" t="s">
        <v>58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162</v>
      </c>
      <c r="D110" s="23">
        <v>129489</v>
      </c>
      <c r="E110" s="25">
        <v>44015</v>
      </c>
      <c r="F110" s="26" t="s">
        <v>53</v>
      </c>
      <c r="G110" s="27">
        <v>216900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216900</v>
      </c>
      <c r="P110" s="24">
        <v>0</v>
      </c>
      <c r="Q110" s="30">
        <v>0</v>
      </c>
      <c r="R110" s="31">
        <v>216900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54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163</v>
      </c>
      <c r="D111" s="23">
        <v>114408</v>
      </c>
      <c r="E111" s="25">
        <v>44725</v>
      </c>
      <c r="F111" s="26">
        <v>44823</v>
      </c>
      <c r="G111" s="27">
        <v>1169428</v>
      </c>
      <c r="H111" s="28">
        <v>0</v>
      </c>
      <c r="I111" s="28">
        <v>0</v>
      </c>
      <c r="J111" s="28">
        <v>0</v>
      </c>
      <c r="K111" s="29">
        <v>1121254</v>
      </c>
      <c r="L111" s="28">
        <v>0</v>
      </c>
      <c r="M111" s="28">
        <v>0</v>
      </c>
      <c r="N111" s="28">
        <v>1121254</v>
      </c>
      <c r="O111" s="28">
        <v>48174</v>
      </c>
      <c r="P111" s="24">
        <v>114408</v>
      </c>
      <c r="Q111" s="30">
        <v>1169428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48174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48174</v>
      </c>
      <c r="AF111" s="30">
        <v>0</v>
      </c>
      <c r="AG111" s="30">
        <v>0</v>
      </c>
      <c r="AH111" s="30">
        <v>0</v>
      </c>
      <c r="AI111" s="30" t="s">
        <v>61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164</v>
      </c>
      <c r="D112" s="23">
        <v>117493</v>
      </c>
      <c r="E112" s="25">
        <v>44748</v>
      </c>
      <c r="F112" s="26">
        <v>44791</v>
      </c>
      <c r="G112" s="27">
        <v>223902</v>
      </c>
      <c r="H112" s="28">
        <v>0</v>
      </c>
      <c r="I112" s="28">
        <v>0</v>
      </c>
      <c r="J112" s="28">
        <v>0</v>
      </c>
      <c r="K112" s="29">
        <v>223902</v>
      </c>
      <c r="L112" s="28">
        <v>0</v>
      </c>
      <c r="M112" s="28">
        <v>0</v>
      </c>
      <c r="N112" s="28">
        <v>223902</v>
      </c>
      <c r="O112" s="28">
        <v>0</v>
      </c>
      <c r="P112" s="24">
        <v>117493</v>
      </c>
      <c r="Q112" s="30">
        <v>223902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56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165</v>
      </c>
      <c r="D113" s="23">
        <v>142249</v>
      </c>
      <c r="E113" s="25">
        <v>44900</v>
      </c>
      <c r="F113" s="26">
        <v>44943</v>
      </c>
      <c r="G113" s="27">
        <v>612310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612310</v>
      </c>
      <c r="P113" s="24">
        <v>142249</v>
      </c>
      <c r="Q113" s="30">
        <v>612310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612310</v>
      </c>
      <c r="AH113" s="30">
        <v>0</v>
      </c>
      <c r="AI113" s="30" t="s">
        <v>64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166</v>
      </c>
      <c r="D114" s="23">
        <v>109292</v>
      </c>
      <c r="E114" s="25">
        <v>44694</v>
      </c>
      <c r="F114" s="26">
        <v>44748</v>
      </c>
      <c r="G114" s="27">
        <v>165234</v>
      </c>
      <c r="H114" s="28">
        <v>0</v>
      </c>
      <c r="I114" s="28">
        <v>0</v>
      </c>
      <c r="J114" s="28">
        <v>0</v>
      </c>
      <c r="K114" s="29">
        <v>165234</v>
      </c>
      <c r="L114" s="28">
        <v>0</v>
      </c>
      <c r="M114" s="28">
        <v>0</v>
      </c>
      <c r="N114" s="28">
        <v>165234</v>
      </c>
      <c r="O114" s="28">
        <v>0</v>
      </c>
      <c r="P114" s="24">
        <v>109292</v>
      </c>
      <c r="Q114" s="30">
        <v>165234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56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167</v>
      </c>
      <c r="D115" s="23">
        <v>24408</v>
      </c>
      <c r="E115" s="25">
        <v>44071</v>
      </c>
      <c r="F115" s="26">
        <v>44118</v>
      </c>
      <c r="G115" s="27">
        <v>3087000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3087000</v>
      </c>
      <c r="P115" s="24">
        <v>24408</v>
      </c>
      <c r="Q115" s="30">
        <v>3087000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3087000</v>
      </c>
      <c r="Y115" s="23" t="s">
        <v>45</v>
      </c>
      <c r="Z115" s="31">
        <v>3087000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76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168</v>
      </c>
      <c r="D116" s="23">
        <v>113196</v>
      </c>
      <c r="E116" s="25">
        <v>44719</v>
      </c>
      <c r="F116" s="26">
        <v>44748</v>
      </c>
      <c r="G116" s="27">
        <v>256165</v>
      </c>
      <c r="H116" s="28">
        <v>0</v>
      </c>
      <c r="I116" s="28">
        <v>0</v>
      </c>
      <c r="J116" s="28">
        <v>0</v>
      </c>
      <c r="K116" s="29">
        <v>256165</v>
      </c>
      <c r="L116" s="28">
        <v>0</v>
      </c>
      <c r="M116" s="28">
        <v>0</v>
      </c>
      <c r="N116" s="28">
        <v>256165</v>
      </c>
      <c r="O116" s="28">
        <v>0</v>
      </c>
      <c r="P116" s="24">
        <v>113196</v>
      </c>
      <c r="Q116" s="30">
        <v>256165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56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169</v>
      </c>
      <c r="D117" s="23">
        <v>30603</v>
      </c>
      <c r="E117" s="25">
        <v>44130</v>
      </c>
      <c r="F117" s="26">
        <v>44162</v>
      </c>
      <c r="G117" s="27">
        <v>790000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790000</v>
      </c>
      <c r="P117" s="24">
        <v>30603</v>
      </c>
      <c r="Q117" s="30">
        <v>790000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790000</v>
      </c>
      <c r="Y117" s="23" t="s">
        <v>45</v>
      </c>
      <c r="Z117" s="31">
        <v>790000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76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170</v>
      </c>
      <c r="D118" s="23">
        <v>138080</v>
      </c>
      <c r="E118" s="25">
        <v>44876</v>
      </c>
      <c r="F118" s="26">
        <v>44904</v>
      </c>
      <c r="G118" s="27">
        <v>68917</v>
      </c>
      <c r="H118" s="28">
        <v>0</v>
      </c>
      <c r="I118" s="28">
        <v>0</v>
      </c>
      <c r="J118" s="28">
        <v>0</v>
      </c>
      <c r="K118" s="29">
        <v>68917</v>
      </c>
      <c r="L118" s="28">
        <v>0</v>
      </c>
      <c r="M118" s="28">
        <v>0</v>
      </c>
      <c r="N118" s="28">
        <v>68917</v>
      </c>
      <c r="O118" s="28">
        <v>0</v>
      </c>
      <c r="P118" s="24">
        <v>138080</v>
      </c>
      <c r="Q118" s="30">
        <v>68917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56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171</v>
      </c>
      <c r="D119" s="23">
        <v>110510</v>
      </c>
      <c r="E119" s="25">
        <v>44700</v>
      </c>
      <c r="F119" s="26">
        <v>44835</v>
      </c>
      <c r="G119" s="27">
        <v>711751</v>
      </c>
      <c r="H119" s="28">
        <v>0</v>
      </c>
      <c r="I119" s="28">
        <v>0</v>
      </c>
      <c r="J119" s="28">
        <v>0</v>
      </c>
      <c r="K119" s="29">
        <v>711751</v>
      </c>
      <c r="L119" s="28">
        <v>0</v>
      </c>
      <c r="M119" s="28">
        <v>0</v>
      </c>
      <c r="N119" s="28">
        <v>711751</v>
      </c>
      <c r="O119" s="28">
        <v>0</v>
      </c>
      <c r="P119" s="24">
        <v>110510</v>
      </c>
      <c r="Q119" s="30">
        <v>711751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56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172</v>
      </c>
      <c r="D120" s="23">
        <v>116386</v>
      </c>
      <c r="E120" s="25">
        <v>44338</v>
      </c>
      <c r="F120" s="26">
        <v>44757</v>
      </c>
      <c r="G120" s="27">
        <v>6331429.0999999996</v>
      </c>
      <c r="H120" s="28">
        <v>0</v>
      </c>
      <c r="I120" s="28">
        <v>0</v>
      </c>
      <c r="J120" s="28">
        <v>0</v>
      </c>
      <c r="K120" s="29">
        <v>6331429.0999999996</v>
      </c>
      <c r="L120" s="28">
        <v>0</v>
      </c>
      <c r="M120" s="28">
        <v>0</v>
      </c>
      <c r="N120" s="28">
        <v>6331429.0999999996</v>
      </c>
      <c r="O120" s="28">
        <v>0</v>
      </c>
      <c r="P120" s="24">
        <v>116386</v>
      </c>
      <c r="Q120" s="30">
        <v>6331429.0999999996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56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173</v>
      </c>
      <c r="D121" s="23">
        <v>93819</v>
      </c>
      <c r="E121" s="25">
        <v>44593</v>
      </c>
      <c r="F121" s="26">
        <v>44943</v>
      </c>
      <c r="G121" s="27">
        <v>1479866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1479866</v>
      </c>
      <c r="P121" s="24">
        <v>93819</v>
      </c>
      <c r="Q121" s="30">
        <v>1479866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1479866</v>
      </c>
      <c r="AH121" s="30">
        <v>0</v>
      </c>
      <c r="AI121" s="30" t="s">
        <v>64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174</v>
      </c>
      <c r="D122" s="23">
        <v>81831</v>
      </c>
      <c r="E122" s="25">
        <v>44497</v>
      </c>
      <c r="F122" s="26">
        <v>44544</v>
      </c>
      <c r="G122" s="27">
        <v>15293625.529999999</v>
      </c>
      <c r="H122" s="28">
        <v>0</v>
      </c>
      <c r="I122" s="28">
        <v>0</v>
      </c>
      <c r="J122" s="28">
        <v>0</v>
      </c>
      <c r="K122" s="29">
        <v>15293625.529999999</v>
      </c>
      <c r="L122" s="28">
        <v>0</v>
      </c>
      <c r="M122" s="28">
        <v>0</v>
      </c>
      <c r="N122" s="28">
        <v>15293625.529999999</v>
      </c>
      <c r="O122" s="28">
        <v>0</v>
      </c>
      <c r="P122" s="24">
        <v>81831</v>
      </c>
      <c r="Q122" s="30">
        <v>15293625.529999999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56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175</v>
      </c>
      <c r="D123" s="23">
        <v>152950</v>
      </c>
      <c r="E123" s="25">
        <v>44956</v>
      </c>
      <c r="F123" s="26">
        <v>44992</v>
      </c>
      <c r="G123" s="27">
        <v>1787896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1787896</v>
      </c>
      <c r="P123" s="24">
        <v>152950</v>
      </c>
      <c r="Q123" s="30">
        <v>1787896</v>
      </c>
      <c r="R123" s="31">
        <v>0</v>
      </c>
      <c r="S123" s="31">
        <v>0</v>
      </c>
      <c r="T123" s="23" t="s">
        <v>45</v>
      </c>
      <c r="U123" s="31">
        <v>1787896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66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176</v>
      </c>
      <c r="D124" s="23">
        <v>142364</v>
      </c>
      <c r="E124" s="25">
        <v>44901</v>
      </c>
      <c r="F124" s="26">
        <v>44943</v>
      </c>
      <c r="G124" s="27">
        <v>249161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249161</v>
      </c>
      <c r="P124" s="24">
        <v>142364</v>
      </c>
      <c r="Q124" s="30">
        <v>249161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249161</v>
      </c>
      <c r="AH124" s="30">
        <v>0</v>
      </c>
      <c r="AI124" s="30" t="s">
        <v>64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177</v>
      </c>
      <c r="D125" s="23">
        <v>150642</v>
      </c>
      <c r="E125" s="25">
        <v>44943</v>
      </c>
      <c r="F125" s="26" t="s">
        <v>53</v>
      </c>
      <c r="G125" s="27">
        <v>105951718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105951718</v>
      </c>
      <c r="P125" s="24">
        <v>0</v>
      </c>
      <c r="Q125" s="30">
        <v>0</v>
      </c>
      <c r="R125" s="31">
        <v>105951718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54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178</v>
      </c>
      <c r="D126" s="23">
        <v>101770</v>
      </c>
      <c r="E126" s="25">
        <v>44648</v>
      </c>
      <c r="F126" s="26">
        <v>44663</v>
      </c>
      <c r="G126" s="27">
        <v>107720.16</v>
      </c>
      <c r="H126" s="28">
        <v>0</v>
      </c>
      <c r="I126" s="28">
        <v>0</v>
      </c>
      <c r="J126" s="28">
        <v>0</v>
      </c>
      <c r="K126" s="29">
        <v>94924.160000000003</v>
      </c>
      <c r="L126" s="28">
        <v>0</v>
      </c>
      <c r="M126" s="28">
        <v>0</v>
      </c>
      <c r="N126" s="28">
        <v>94924.160000000003</v>
      </c>
      <c r="O126" s="28">
        <v>12796</v>
      </c>
      <c r="P126" s="24">
        <v>101770</v>
      </c>
      <c r="Q126" s="30">
        <v>107720.16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12796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12796</v>
      </c>
      <c r="AF126" s="30">
        <v>0</v>
      </c>
      <c r="AG126" s="30">
        <v>0</v>
      </c>
      <c r="AH126" s="30">
        <v>0</v>
      </c>
      <c r="AI126" s="30" t="s">
        <v>61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179</v>
      </c>
      <c r="D127" s="23">
        <v>67835</v>
      </c>
      <c r="E127" s="25">
        <v>44414</v>
      </c>
      <c r="F127" s="26">
        <v>44470</v>
      </c>
      <c r="G127" s="27">
        <v>16332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16332</v>
      </c>
      <c r="P127" s="24">
        <v>67835</v>
      </c>
      <c r="Q127" s="30">
        <v>16332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16332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16332</v>
      </c>
      <c r="AF127" s="30">
        <v>0</v>
      </c>
      <c r="AG127" s="30">
        <v>0</v>
      </c>
      <c r="AH127" s="30">
        <v>0</v>
      </c>
      <c r="AI127" s="30" t="s">
        <v>58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180</v>
      </c>
      <c r="D128" s="23">
        <v>117203</v>
      </c>
      <c r="E128" s="25">
        <v>44744</v>
      </c>
      <c r="F128" s="26" t="s">
        <v>53</v>
      </c>
      <c r="G128" s="27">
        <v>215601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215601</v>
      </c>
      <c r="P128" s="24">
        <v>0</v>
      </c>
      <c r="Q128" s="30">
        <v>0</v>
      </c>
      <c r="R128" s="31">
        <v>215601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54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181</v>
      </c>
      <c r="D129" s="23">
        <v>148350</v>
      </c>
      <c r="E129" s="25">
        <v>44938</v>
      </c>
      <c r="F129" s="26">
        <v>44992</v>
      </c>
      <c r="G129" s="27">
        <v>15532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15532</v>
      </c>
      <c r="P129" s="24">
        <v>148350</v>
      </c>
      <c r="Q129" s="30">
        <v>15532</v>
      </c>
      <c r="R129" s="31">
        <v>0</v>
      </c>
      <c r="S129" s="31">
        <v>0</v>
      </c>
      <c r="T129" s="23" t="s">
        <v>45</v>
      </c>
      <c r="U129" s="31">
        <v>15532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66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182</v>
      </c>
      <c r="D130" s="23">
        <v>44093</v>
      </c>
      <c r="E130" s="25">
        <v>44212</v>
      </c>
      <c r="F130" s="26">
        <v>44272</v>
      </c>
      <c r="G130" s="27">
        <v>13542083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13542083</v>
      </c>
      <c r="P130" s="24">
        <v>44093</v>
      </c>
      <c r="Q130" s="30">
        <v>13542083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13542083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13542083</v>
      </c>
      <c r="AF130" s="30">
        <v>0</v>
      </c>
      <c r="AG130" s="30">
        <v>0</v>
      </c>
      <c r="AH130" s="30">
        <v>0</v>
      </c>
      <c r="AI130" s="30" t="s">
        <v>58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183</v>
      </c>
      <c r="D131" s="23">
        <v>61234</v>
      </c>
      <c r="E131" s="25">
        <v>44359</v>
      </c>
      <c r="F131" s="26">
        <v>44392</v>
      </c>
      <c r="G131" s="27">
        <v>3210000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3210000</v>
      </c>
      <c r="P131" s="24">
        <v>61234</v>
      </c>
      <c r="Q131" s="30">
        <v>3210000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3210000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3210000</v>
      </c>
      <c r="AF131" s="30">
        <v>0</v>
      </c>
      <c r="AG131" s="30">
        <v>0</v>
      </c>
      <c r="AH131" s="30">
        <v>0</v>
      </c>
      <c r="AI131" s="30" t="s">
        <v>58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184</v>
      </c>
      <c r="D132" s="23">
        <v>125781</v>
      </c>
      <c r="E132" s="25">
        <v>44801</v>
      </c>
      <c r="F132" s="26">
        <v>44823</v>
      </c>
      <c r="G132" s="27">
        <v>62024</v>
      </c>
      <c r="H132" s="28">
        <v>0</v>
      </c>
      <c r="I132" s="28">
        <v>0</v>
      </c>
      <c r="J132" s="28">
        <v>0</v>
      </c>
      <c r="K132" s="29">
        <v>62024</v>
      </c>
      <c r="L132" s="28">
        <v>0</v>
      </c>
      <c r="M132" s="28">
        <v>0</v>
      </c>
      <c r="N132" s="28">
        <v>62024</v>
      </c>
      <c r="O132" s="28">
        <v>0</v>
      </c>
      <c r="P132" s="24">
        <v>125781</v>
      </c>
      <c r="Q132" s="30">
        <v>62024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56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185</v>
      </c>
      <c r="D133" s="23">
        <v>119892</v>
      </c>
      <c r="E133" s="25">
        <v>44742</v>
      </c>
      <c r="F133" s="26">
        <v>44823</v>
      </c>
      <c r="G133" s="27">
        <v>467406</v>
      </c>
      <c r="H133" s="28">
        <v>0</v>
      </c>
      <c r="I133" s="28">
        <v>0</v>
      </c>
      <c r="J133" s="28">
        <v>0</v>
      </c>
      <c r="K133" s="29">
        <v>467406</v>
      </c>
      <c r="L133" s="28">
        <v>0</v>
      </c>
      <c r="M133" s="28">
        <v>0</v>
      </c>
      <c r="N133" s="28">
        <v>467406</v>
      </c>
      <c r="O133" s="28">
        <v>0</v>
      </c>
      <c r="P133" s="24">
        <v>119892</v>
      </c>
      <c r="Q133" s="30">
        <v>467406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56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186</v>
      </c>
      <c r="D134" s="23">
        <v>22456</v>
      </c>
      <c r="E134" s="25">
        <v>44055</v>
      </c>
      <c r="F134" s="26">
        <v>44090</v>
      </c>
      <c r="G134" s="27">
        <v>3600000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3600000</v>
      </c>
      <c r="P134" s="24">
        <v>22456</v>
      </c>
      <c r="Q134" s="30">
        <v>3600000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3600000</v>
      </c>
      <c r="Y134" s="23" t="s">
        <v>45</v>
      </c>
      <c r="Z134" s="31">
        <v>3600000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76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187</v>
      </c>
      <c r="D135" s="23">
        <v>85092</v>
      </c>
      <c r="E135" s="25">
        <v>44531</v>
      </c>
      <c r="F135" s="26">
        <v>44567</v>
      </c>
      <c r="G135" s="27">
        <v>463636.22</v>
      </c>
      <c r="H135" s="28">
        <v>0</v>
      </c>
      <c r="I135" s="28">
        <v>0</v>
      </c>
      <c r="J135" s="28">
        <v>0</v>
      </c>
      <c r="K135" s="29">
        <v>6092.2199999999721</v>
      </c>
      <c r="L135" s="28">
        <v>0</v>
      </c>
      <c r="M135" s="28">
        <v>0</v>
      </c>
      <c r="N135" s="28">
        <v>6092.2199999999721</v>
      </c>
      <c r="O135" s="28">
        <v>457544</v>
      </c>
      <c r="P135" s="24">
        <v>85092</v>
      </c>
      <c r="Q135" s="30">
        <v>463636.22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457544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457544</v>
      </c>
      <c r="AF135" s="30">
        <v>0</v>
      </c>
      <c r="AG135" s="30">
        <v>0</v>
      </c>
      <c r="AH135" s="30">
        <v>0</v>
      </c>
      <c r="AI135" s="30" t="s">
        <v>61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188</v>
      </c>
      <c r="D136" s="23">
        <v>101527</v>
      </c>
      <c r="E136" s="25">
        <v>44647</v>
      </c>
      <c r="F136" s="26">
        <v>44663</v>
      </c>
      <c r="G136" s="27">
        <v>8067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8067</v>
      </c>
      <c r="P136" s="24">
        <v>101527</v>
      </c>
      <c r="Q136" s="30">
        <v>8067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8067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8067</v>
      </c>
      <c r="AF136" s="30">
        <v>0</v>
      </c>
      <c r="AG136" s="30">
        <v>0</v>
      </c>
      <c r="AH136" s="30">
        <v>0</v>
      </c>
      <c r="AI136" s="30" t="s">
        <v>58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189</v>
      </c>
      <c r="D137" s="23">
        <v>114698</v>
      </c>
      <c r="E137" s="25">
        <v>44727</v>
      </c>
      <c r="F137" s="26">
        <v>44757</v>
      </c>
      <c r="G137" s="27">
        <v>40998.480000000003</v>
      </c>
      <c r="H137" s="28">
        <v>0</v>
      </c>
      <c r="I137" s="28">
        <v>0</v>
      </c>
      <c r="J137" s="28">
        <v>0</v>
      </c>
      <c r="K137" s="29">
        <v>40998.480000000003</v>
      </c>
      <c r="L137" s="28">
        <v>0</v>
      </c>
      <c r="M137" s="28">
        <v>0</v>
      </c>
      <c r="N137" s="28">
        <v>40998.480000000003</v>
      </c>
      <c r="O137" s="28">
        <v>0</v>
      </c>
      <c r="P137" s="24">
        <v>114698</v>
      </c>
      <c r="Q137" s="30">
        <v>40998.480000000003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56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190</v>
      </c>
      <c r="D138" s="23">
        <v>146357</v>
      </c>
      <c r="E138" s="25">
        <v>44929</v>
      </c>
      <c r="F138" s="26">
        <v>44972</v>
      </c>
      <c r="G138" s="27">
        <v>335729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335729</v>
      </c>
      <c r="P138" s="24">
        <v>146357</v>
      </c>
      <c r="Q138" s="30">
        <v>335729</v>
      </c>
      <c r="R138" s="31">
        <v>0</v>
      </c>
      <c r="S138" s="31">
        <v>0</v>
      </c>
      <c r="T138" s="23" t="s">
        <v>45</v>
      </c>
      <c r="U138" s="31">
        <v>335729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66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191</v>
      </c>
      <c r="D139" s="23">
        <v>136461</v>
      </c>
      <c r="E139" s="25">
        <v>44865</v>
      </c>
      <c r="F139" s="26">
        <v>44904</v>
      </c>
      <c r="G139" s="27">
        <v>109202</v>
      </c>
      <c r="H139" s="28">
        <v>0</v>
      </c>
      <c r="I139" s="28">
        <v>0</v>
      </c>
      <c r="J139" s="28">
        <v>0</v>
      </c>
      <c r="K139" s="29">
        <v>109202</v>
      </c>
      <c r="L139" s="28">
        <v>0</v>
      </c>
      <c r="M139" s="28">
        <v>0</v>
      </c>
      <c r="N139" s="28">
        <v>109202</v>
      </c>
      <c r="O139" s="28">
        <v>0</v>
      </c>
      <c r="P139" s="24">
        <v>136461</v>
      </c>
      <c r="Q139" s="30">
        <v>109202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56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192</v>
      </c>
      <c r="D140" s="23">
        <v>140732</v>
      </c>
      <c r="E140" s="25">
        <v>44891</v>
      </c>
      <c r="F140" s="26">
        <v>44909</v>
      </c>
      <c r="G140" s="27">
        <v>339023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339023</v>
      </c>
      <c r="P140" s="24">
        <v>140732</v>
      </c>
      <c r="Q140" s="30">
        <v>339023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339023</v>
      </c>
      <c r="AH140" s="30">
        <v>0</v>
      </c>
      <c r="AI140" s="30" t="s">
        <v>64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193</v>
      </c>
      <c r="D141" s="23">
        <v>21129</v>
      </c>
      <c r="E141" s="25">
        <v>44042</v>
      </c>
      <c r="F141" s="26">
        <v>44091</v>
      </c>
      <c r="G141" s="27">
        <v>2590000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2590000</v>
      </c>
      <c r="P141" s="24">
        <v>21129</v>
      </c>
      <c r="Q141" s="30">
        <v>2590000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2590000</v>
      </c>
      <c r="Y141" s="23" t="s">
        <v>45</v>
      </c>
      <c r="Z141" s="31">
        <v>2590000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76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194</v>
      </c>
      <c r="D142" s="23">
        <v>49069</v>
      </c>
      <c r="E142" s="25">
        <v>44274</v>
      </c>
      <c r="F142" s="26">
        <v>44544</v>
      </c>
      <c r="G142" s="27">
        <v>345425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345425</v>
      </c>
      <c r="P142" s="24">
        <v>49069</v>
      </c>
      <c r="Q142" s="30">
        <v>345425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345425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345425</v>
      </c>
      <c r="AF142" s="30">
        <v>0</v>
      </c>
      <c r="AG142" s="30">
        <v>0</v>
      </c>
      <c r="AH142" s="30">
        <v>0</v>
      </c>
      <c r="AI142" s="30" t="s">
        <v>58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195</v>
      </c>
      <c r="D143" s="23">
        <v>139918</v>
      </c>
      <c r="E143" s="25">
        <v>44887</v>
      </c>
      <c r="F143" s="26">
        <v>44904</v>
      </c>
      <c r="G143" s="27">
        <v>1552026</v>
      </c>
      <c r="H143" s="28">
        <v>0</v>
      </c>
      <c r="I143" s="28">
        <v>0</v>
      </c>
      <c r="J143" s="28">
        <v>0</v>
      </c>
      <c r="K143" s="29">
        <v>1552026</v>
      </c>
      <c r="L143" s="28">
        <v>0</v>
      </c>
      <c r="M143" s="28">
        <v>0</v>
      </c>
      <c r="N143" s="28">
        <v>1552026</v>
      </c>
      <c r="O143" s="28">
        <v>0</v>
      </c>
      <c r="P143" s="24">
        <v>139918</v>
      </c>
      <c r="Q143" s="30">
        <v>1552026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56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196</v>
      </c>
      <c r="D144" s="23">
        <v>139921</v>
      </c>
      <c r="E144" s="25">
        <v>44886</v>
      </c>
      <c r="F144" s="26">
        <v>44904</v>
      </c>
      <c r="G144" s="27">
        <v>272072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272072</v>
      </c>
      <c r="P144" s="24">
        <v>139921</v>
      </c>
      <c r="Q144" s="30">
        <v>272072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272072</v>
      </c>
      <c r="AH144" s="30">
        <v>0</v>
      </c>
      <c r="AI144" s="30" t="s">
        <v>64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197</v>
      </c>
      <c r="D145" s="23">
        <v>136911</v>
      </c>
      <c r="E145" s="25">
        <v>44867</v>
      </c>
      <c r="F145" s="26">
        <v>44902</v>
      </c>
      <c r="G145" s="27">
        <v>200000</v>
      </c>
      <c r="H145" s="28">
        <v>0</v>
      </c>
      <c r="I145" s="28">
        <v>0</v>
      </c>
      <c r="J145" s="28">
        <v>0</v>
      </c>
      <c r="K145" s="29">
        <v>200000</v>
      </c>
      <c r="L145" s="28">
        <v>0</v>
      </c>
      <c r="M145" s="28">
        <v>0</v>
      </c>
      <c r="N145" s="28">
        <v>200000</v>
      </c>
      <c r="O145" s="28">
        <v>0</v>
      </c>
      <c r="P145" s="24">
        <v>136911</v>
      </c>
      <c r="Q145" s="30">
        <v>200000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56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198</v>
      </c>
      <c r="D146" s="23">
        <v>43514</v>
      </c>
      <c r="E146" s="25">
        <v>44236</v>
      </c>
      <c r="F146" s="26">
        <v>44523</v>
      </c>
      <c r="G146" s="27">
        <v>216900</v>
      </c>
      <c r="H146" s="28">
        <v>0</v>
      </c>
      <c r="I146" s="28">
        <v>0</v>
      </c>
      <c r="J146" s="28">
        <v>0</v>
      </c>
      <c r="K146" s="29">
        <v>216900</v>
      </c>
      <c r="L146" s="28">
        <v>0</v>
      </c>
      <c r="M146" s="28">
        <v>0</v>
      </c>
      <c r="N146" s="28">
        <v>216900</v>
      </c>
      <c r="O146" s="28">
        <v>0</v>
      </c>
      <c r="P146" s="24">
        <v>43514</v>
      </c>
      <c r="Q146" s="30">
        <v>216900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56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199</v>
      </c>
      <c r="D147" s="23">
        <v>75295</v>
      </c>
      <c r="E147" s="25">
        <v>44467</v>
      </c>
      <c r="F147" s="26">
        <v>44501</v>
      </c>
      <c r="G147" s="27">
        <v>309843</v>
      </c>
      <c r="H147" s="28">
        <v>0</v>
      </c>
      <c r="I147" s="28">
        <v>0</v>
      </c>
      <c r="J147" s="28">
        <v>0</v>
      </c>
      <c r="K147" s="29">
        <v>304399</v>
      </c>
      <c r="L147" s="28">
        <v>0</v>
      </c>
      <c r="M147" s="28">
        <v>0</v>
      </c>
      <c r="N147" s="28">
        <v>304399</v>
      </c>
      <c r="O147" s="28">
        <v>5444</v>
      </c>
      <c r="P147" s="24">
        <v>75295</v>
      </c>
      <c r="Q147" s="30">
        <v>309843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5444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5444</v>
      </c>
      <c r="AF147" s="30">
        <v>0</v>
      </c>
      <c r="AG147" s="30">
        <v>0</v>
      </c>
      <c r="AH147" s="30">
        <v>0</v>
      </c>
      <c r="AI147" s="30" t="s">
        <v>61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200</v>
      </c>
      <c r="D148" s="23">
        <v>99609</v>
      </c>
      <c r="E148" s="25">
        <v>44634</v>
      </c>
      <c r="F148" s="26">
        <v>44663</v>
      </c>
      <c r="G148" s="27">
        <v>43515.040000000001</v>
      </c>
      <c r="H148" s="28">
        <v>0</v>
      </c>
      <c r="I148" s="28">
        <v>0</v>
      </c>
      <c r="J148" s="28">
        <v>0</v>
      </c>
      <c r="K148" s="29">
        <v>4514.0400000000009</v>
      </c>
      <c r="L148" s="28">
        <v>0</v>
      </c>
      <c r="M148" s="28">
        <v>0</v>
      </c>
      <c r="N148" s="28">
        <v>4514.0400000000009</v>
      </c>
      <c r="O148" s="28">
        <v>39001</v>
      </c>
      <c r="P148" s="24">
        <v>99609</v>
      </c>
      <c r="Q148" s="30">
        <v>43515.040000000001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39001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39001</v>
      </c>
      <c r="AF148" s="30">
        <v>0</v>
      </c>
      <c r="AG148" s="30">
        <v>0</v>
      </c>
      <c r="AH148" s="30">
        <v>0</v>
      </c>
      <c r="AI148" s="30" t="s">
        <v>61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201</v>
      </c>
      <c r="D149" s="23">
        <v>26007</v>
      </c>
      <c r="E149" s="25">
        <v>44088</v>
      </c>
      <c r="F149" s="26">
        <v>44118</v>
      </c>
      <c r="G149" s="27">
        <v>420715.9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420715.9</v>
      </c>
      <c r="P149" s="24">
        <v>26007</v>
      </c>
      <c r="Q149" s="30">
        <v>420715.9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420715.9</v>
      </c>
      <c r="Y149" s="23" t="s">
        <v>45</v>
      </c>
      <c r="Z149" s="31">
        <v>420715.9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76</v>
      </c>
      <c r="AJ149" s="32"/>
      <c r="AK149" s="33"/>
    </row>
    <row r="150" spans="1:37" x14ac:dyDescent="0.25">
      <c r="A150" s="35" t="s">
        <v>46</v>
      </c>
      <c r="B150" s="35"/>
      <c r="C150" s="35"/>
      <c r="D150" s="35"/>
      <c r="E150" s="35"/>
      <c r="F150" s="35"/>
      <c r="G150" s="36">
        <f>SUM(G9:G149)</f>
        <v>331002669.82000005</v>
      </c>
      <c r="H150" s="36">
        <f>SUM(H9:H149)</f>
        <v>0</v>
      </c>
      <c r="I150" s="36">
        <f>SUM(I9:I149)</f>
        <v>438901</v>
      </c>
      <c r="J150" s="36">
        <f>SUM(J9:J149)</f>
        <v>0</v>
      </c>
      <c r="K150" s="36">
        <f>SUM(K9:K149)</f>
        <v>59990931.68</v>
      </c>
      <c r="L150" s="36">
        <f>SUM(L9:L149)</f>
        <v>0</v>
      </c>
      <c r="M150" s="36">
        <f>SUM(M9:M149)</f>
        <v>0</v>
      </c>
      <c r="N150" s="36">
        <f>SUM(N9:N149)</f>
        <v>59990931.68</v>
      </c>
      <c r="O150" s="36">
        <f>SUM(O9:O149)</f>
        <v>270572837.13999999</v>
      </c>
      <c r="P150" s="36"/>
      <c r="Q150" s="36">
        <f>SUM(Q9:Q149)</f>
        <v>191295823.81999996</v>
      </c>
      <c r="R150" s="36">
        <f>SUM(R9:R149)</f>
        <v>139706846</v>
      </c>
      <c r="S150" s="36">
        <f>SUM(S9:S149)</f>
        <v>0</v>
      </c>
      <c r="T150" s="37"/>
      <c r="U150" s="36">
        <f>SUM(U9:U149)</f>
        <v>10360023</v>
      </c>
      <c r="V150" s="37"/>
      <c r="W150" s="37"/>
      <c r="X150" s="36">
        <f>SUM(X9:X149)</f>
        <v>114724197.14</v>
      </c>
      <c r="Y150" s="37"/>
      <c r="Z150" s="36">
        <f>SUM(Z9:Z149)</f>
        <v>69184352.24000001</v>
      </c>
      <c r="AA150" s="36">
        <f>SUM(AA9:AA149)</f>
        <v>0</v>
      </c>
      <c r="AB150" s="36">
        <f>SUM(AB9:AB149)</f>
        <v>0</v>
      </c>
      <c r="AC150" s="36">
        <f>SUM(AC9:AC149)</f>
        <v>0</v>
      </c>
      <c r="AD150" s="36">
        <f>SUM(AD9:AD149)</f>
        <v>0</v>
      </c>
      <c r="AE150" s="36">
        <f>SUM(AE9:AE149)</f>
        <v>45539844.899999999</v>
      </c>
      <c r="AF150" s="36">
        <f>SUM(AF9:AF149)</f>
        <v>0</v>
      </c>
      <c r="AG150" s="36">
        <f>SUM(AG9:AG149)</f>
        <v>5781771</v>
      </c>
      <c r="AH150" s="38"/>
    </row>
    <row r="153" spans="1:37" x14ac:dyDescent="0.25">
      <c r="B153" s="39" t="s">
        <v>47</v>
      </c>
      <c r="C153" s="40"/>
      <c r="D153" s="41"/>
      <c r="E153" s="40"/>
    </row>
    <row r="154" spans="1:37" x14ac:dyDescent="0.25">
      <c r="B154" s="40"/>
      <c r="C154" s="41"/>
      <c r="D154" s="40"/>
      <c r="E154" s="40"/>
    </row>
    <row r="155" spans="1:37" x14ac:dyDescent="0.25">
      <c r="B155" s="39" t="s">
        <v>48</v>
      </c>
      <c r="C155" s="40"/>
      <c r="D155" s="42" t="s">
        <v>202</v>
      </c>
      <c r="E155" s="40"/>
    </row>
    <row r="156" spans="1:37" x14ac:dyDescent="0.25">
      <c r="B156" s="39" t="s">
        <v>49</v>
      </c>
      <c r="C156" s="40"/>
      <c r="D156" s="43">
        <v>45021</v>
      </c>
      <c r="E156" s="40"/>
    </row>
    <row r="158" spans="1:37" x14ac:dyDescent="0.25">
      <c r="B158" s="39" t="s">
        <v>50</v>
      </c>
      <c r="D158" t="s">
        <v>203</v>
      </c>
    </row>
  </sheetData>
  <mergeCells count="3">
    <mergeCell ref="A7:O7"/>
    <mergeCell ref="P7:AG7"/>
    <mergeCell ref="A150:F150"/>
  </mergeCells>
  <dataValidations count="2">
    <dataValidation type="custom" allowBlank="1" showInputMessage="1" showErrorMessage="1" sqref="AG9:AG149 F9:F149 L9:O149 X9:X149 AE9:AE149 AI9:AI149 Z9:Z149 Q9:Q149" xr:uid="{5379E681-BE08-49E3-BDB6-98335E53E6C8}">
      <formula1>0</formula1>
    </dataValidation>
    <dataValidation type="custom" allowBlank="1" showInputMessage="1" showErrorMessage="1" sqref="M6" xr:uid="{A72EEDD8-A4EF-4B10-AF42-0635C770C3D9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2023-04-05T17:14:37Z</dcterms:created>
  <dcterms:modified xsi:type="dcterms:W3CDTF">2023-04-05T17:16:15Z</dcterms:modified>
</cp:coreProperties>
</file>