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HOSPITAL LOCAL CURUMANI CRISTIAN MORENO PALLARES/"/>
    </mc:Choice>
  </mc:AlternateContent>
  <xr:revisionPtr revIDLastSave="0" documentId="8_{6F2DA6A4-1EAF-4C2B-B752-98ACE219DD98}" xr6:coauthVersionLast="47" xr6:coauthVersionMax="47" xr10:uidLastSave="{00000000-0000-0000-0000-000000000000}"/>
  <bookViews>
    <workbookView xWindow="-120" yWindow="-120" windowWidth="20730" windowHeight="11160" xr2:uid="{83070BF4-4EF8-4A1F-94CF-93629EDD051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66" i="1" l="1"/>
  <c r="AD166" i="1"/>
  <c r="AC166" i="1"/>
  <c r="AB166" i="1"/>
  <c r="AA166" i="1"/>
  <c r="M166" i="1"/>
  <c r="L166" i="1"/>
  <c r="H166" i="1"/>
  <c r="AE166" i="1" l="1"/>
  <c r="G166" i="1"/>
  <c r="I166" i="1"/>
  <c r="S166" i="1"/>
  <c r="J166" i="1"/>
  <c r="U166" i="1"/>
  <c r="K166" i="1"/>
  <c r="X166" i="1"/>
  <c r="Q166" i="1" l="1"/>
  <c r="N166" i="1"/>
  <c r="R166" i="1"/>
  <c r="Z166" i="1"/>
  <c r="AG166" i="1" l="1"/>
  <c r="O16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tc={DD63C586-C7AA-48DA-89C5-36C231F7824E}</author>
    <author>tc={EFC22789-021E-4B38-8BCB-8F7E00E09C27}</author>
    <author>tc={B5DD282C-9F6B-4A82-8D21-F02A3EA62B9A}</author>
    <author>tc={4E14A65A-6814-4437-8B32-CD9EB1BB6D7F}</author>
    <author>tc={1A0B34EF-F511-47A4-B72C-00C53BC50372}</author>
    <author>tc={5CFC843B-F23F-4329-A683-F66983FAB61B}</author>
  </authors>
  <commentList>
    <comment ref="J8" authorId="0" shapeId="0" xr:uid="{DD63C586-C7AA-48DA-89C5-36C231F782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EFC22789-021E-4B38-8BCB-8F7E00E09C2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B5DD282C-9F6B-4A82-8D21-F02A3EA62B9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E14A65A-6814-4437-8B32-CD9EB1BB6D7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1A0B34EF-F511-47A4-B72C-00C53BC5037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5CFC843B-F23F-4329-A683-F66983FAB61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<sst xmlns="http://schemas.openxmlformats.org/spreadsheetml/2006/main" count="1151" uniqueCount="215">
  <si>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</si>
  <si>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</si>
  <si>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</si>
  <si>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</si>
  <si>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</si>
  <si>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</si>
  <si>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</si>
  <si>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</si>
  <si>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</si>
  <si>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</si>
  <si>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</si>
  <si>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</si>
  <si>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</si>
  <si>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</si>
  <si>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</si>
  <si>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</si>
  <si>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</si>
  <si>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</si>
  <si>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</si>
  <si>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</si>
  <si>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</si>
  <si>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</si>
  <si>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</si>
  <si>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</si>
  <si>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</si>
  <si>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</si>
  <si>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</si>
  <si>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</si>
  <si>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</si>
  <si>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</si>
  <si>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</si>
  <si>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</si>
  <si>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</si>
  <si>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</si>
  <si>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</si>
  <si>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</si>
  <si>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</si>
  <si>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</si>
  <si>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</si>
  <si>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</si>
  <si>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</si>
  <si>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</si>
  <si>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</si>
  <si>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</si>
  <si>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</si>
  <si>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</si>
  <si>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</si>
  <si>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</si>
  <si>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</si>
  <si>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</si>
  <si>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</si>
  <si>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HOSPITAL LOCAL CURUMANI CRISTIAN MORENO PALLARES</t>
  </si>
  <si>
    <t>FVSR29580</t>
  </si>
  <si>
    <t xml:space="preserve"> </t>
  </si>
  <si>
    <t>NO RADICADA</t>
  </si>
  <si>
    <t>FVE384</t>
  </si>
  <si>
    <t>FVE415</t>
  </si>
  <si>
    <t>FVE457</t>
  </si>
  <si>
    <t>FVE463</t>
  </si>
  <si>
    <t>FVE482</t>
  </si>
  <si>
    <t>FVE524</t>
  </si>
  <si>
    <t>FVE563</t>
  </si>
  <si>
    <t>FVE598</t>
  </si>
  <si>
    <t>FVE602</t>
  </si>
  <si>
    <t>FVE664</t>
  </si>
  <si>
    <t>FVE695</t>
  </si>
  <si>
    <t>FVE708</t>
  </si>
  <si>
    <t>FVE709</t>
  </si>
  <si>
    <t>FSRE25</t>
  </si>
  <si>
    <t>FSRE26</t>
  </si>
  <si>
    <t>FVE768</t>
  </si>
  <si>
    <t>FVE972</t>
  </si>
  <si>
    <t>FVE1210</t>
  </si>
  <si>
    <t>FVE1268</t>
  </si>
  <si>
    <t>FVE1269</t>
  </si>
  <si>
    <t>FVE1270</t>
  </si>
  <si>
    <t>FVE2389</t>
  </si>
  <si>
    <t>FVE2390</t>
  </si>
  <si>
    <t>FVE2391</t>
  </si>
  <si>
    <t>FVE2580</t>
  </si>
  <si>
    <t>FSRE88</t>
  </si>
  <si>
    <t>FSRE95</t>
  </si>
  <si>
    <t>FVE2258</t>
  </si>
  <si>
    <t>FSRE161</t>
  </si>
  <si>
    <t>FSRE166</t>
  </si>
  <si>
    <t>FSRE282</t>
  </si>
  <si>
    <t>FSRE233</t>
  </si>
  <si>
    <t>FVE4173</t>
  </si>
  <si>
    <t>FSRE304</t>
  </si>
  <si>
    <t>FVE11679</t>
  </si>
  <si>
    <t>FVE12088</t>
  </si>
  <si>
    <t>FVE12367</t>
  </si>
  <si>
    <t>FVE13295</t>
  </si>
  <si>
    <t>FVE14627</t>
  </si>
  <si>
    <t>FVE15468</t>
  </si>
  <si>
    <t>FVE15622</t>
  </si>
  <si>
    <t>FVE16456</t>
  </si>
  <si>
    <t>FVE17257</t>
  </si>
  <si>
    <t>FVE17726</t>
  </si>
  <si>
    <t>FVE18994</t>
  </si>
  <si>
    <t>FVE19149</t>
  </si>
  <si>
    <t>FVE20833</t>
  </si>
  <si>
    <t>FSRE1355</t>
  </si>
  <si>
    <t>FVE20145</t>
  </si>
  <si>
    <t>FVE21084</t>
  </si>
  <si>
    <t>FVE21688</t>
  </si>
  <si>
    <t>FVE25197</t>
  </si>
  <si>
    <t>FVE25387</t>
  </si>
  <si>
    <t>FVE25460</t>
  </si>
  <si>
    <t>FVE27711</t>
  </si>
  <si>
    <t>FVE27736</t>
  </si>
  <si>
    <t>FVE27737</t>
  </si>
  <si>
    <t>FVE27738</t>
  </si>
  <si>
    <t>FVE30166</t>
  </si>
  <si>
    <t>FSRE2083</t>
  </si>
  <si>
    <t>FVE30114</t>
  </si>
  <si>
    <t>FVE32418</t>
  </si>
  <si>
    <t>FVE32796</t>
  </si>
  <si>
    <t>CANCELADA</t>
  </si>
  <si>
    <t>FVE32954</t>
  </si>
  <si>
    <t>FVE33091</t>
  </si>
  <si>
    <t>FVE33124</t>
  </si>
  <si>
    <t>FVE33141</t>
  </si>
  <si>
    <t>FVE33276</t>
  </si>
  <si>
    <t>FVE33455</t>
  </si>
  <si>
    <t>FVE33556</t>
  </si>
  <si>
    <t>FVE33557</t>
  </si>
  <si>
    <t>FVE33558</t>
  </si>
  <si>
    <t>FVE33559</t>
  </si>
  <si>
    <t>FVE33560</t>
  </si>
  <si>
    <t>FVE33562</t>
  </si>
  <si>
    <t>FVE33563</t>
  </si>
  <si>
    <t>FVE33567</t>
  </si>
  <si>
    <t>FVE33594</t>
  </si>
  <si>
    <t>FVE33596</t>
  </si>
  <si>
    <t>FVE33597</t>
  </si>
  <si>
    <t>FVE33598</t>
  </si>
  <si>
    <t>FVE33600</t>
  </si>
  <si>
    <t>FVE33602</t>
  </si>
  <si>
    <t>FVE33605</t>
  </si>
  <si>
    <t>FVE33606</t>
  </si>
  <si>
    <t>GLOSA POR CONCILIAR</t>
  </si>
  <si>
    <t>FVE33607</t>
  </si>
  <si>
    <t>FVE33610</t>
  </si>
  <si>
    <t>FVE33613</t>
  </si>
  <si>
    <t>FVE33617</t>
  </si>
  <si>
    <t>FVE33620</t>
  </si>
  <si>
    <t>FVE33621</t>
  </si>
  <si>
    <t>FVE33669</t>
  </si>
  <si>
    <t>FVE33694</t>
  </si>
  <si>
    <t>FVE33820</t>
  </si>
  <si>
    <t>FVE33333</t>
  </si>
  <si>
    <t>FVE33788</t>
  </si>
  <si>
    <t>FVE33399</t>
  </si>
  <si>
    <t>FVE34067</t>
  </si>
  <si>
    <t>FVE35026</t>
  </si>
  <si>
    <t>FVE35025</t>
  </si>
  <si>
    <t>FVE34424</t>
  </si>
  <si>
    <t>FVE35166</t>
  </si>
  <si>
    <t>FVE35448</t>
  </si>
  <si>
    <t>FVE35609</t>
  </si>
  <si>
    <t>FVE35109</t>
  </si>
  <si>
    <t>FVE35156</t>
  </si>
  <si>
    <t>FVE35436</t>
  </si>
  <si>
    <t>FVE35473</t>
  </si>
  <si>
    <t>FVE35529</t>
  </si>
  <si>
    <t>FVE35608</t>
  </si>
  <si>
    <t>FVE35630</t>
  </si>
  <si>
    <t>FVE35631</t>
  </si>
  <si>
    <t>FVE35650</t>
  </si>
  <si>
    <t>FVE35729</t>
  </si>
  <si>
    <t>FVE35790</t>
  </si>
  <si>
    <t>FVE35805</t>
  </si>
  <si>
    <t>FVE35933</t>
  </si>
  <si>
    <t>FVE35962</t>
  </si>
  <si>
    <t>FVE36042</t>
  </si>
  <si>
    <t>FVE36122</t>
  </si>
  <si>
    <t>FVE36794</t>
  </si>
  <si>
    <t>FVE37131</t>
  </si>
  <si>
    <t>FVE36255</t>
  </si>
  <si>
    <t>FVE36471</t>
  </si>
  <si>
    <t>FVE36491</t>
  </si>
  <si>
    <t>FVE36556</t>
  </si>
  <si>
    <t>FVE36711</t>
  </si>
  <si>
    <t>FVE36808</t>
  </si>
  <si>
    <t>FVE36987</t>
  </si>
  <si>
    <t>FVE37166</t>
  </si>
  <si>
    <t>FVE37172</t>
  </si>
  <si>
    <t>FVE37762</t>
  </si>
  <si>
    <t>FVE37763</t>
  </si>
  <si>
    <t>FVE37792</t>
  </si>
  <si>
    <t>FVE38157</t>
  </si>
  <si>
    <t>FVE38302</t>
  </si>
  <si>
    <t>FVE38303</t>
  </si>
  <si>
    <t>FVE38033</t>
  </si>
  <si>
    <t>FVE38104</t>
  </si>
  <si>
    <t>FVE38344</t>
  </si>
  <si>
    <t>FVE38084</t>
  </si>
  <si>
    <t>FVE38176</t>
  </si>
  <si>
    <t>FVE38208</t>
  </si>
  <si>
    <t>FVE39430</t>
  </si>
  <si>
    <t>FVE39705</t>
  </si>
  <si>
    <t>FSRE2479</t>
  </si>
  <si>
    <t>FVE38506</t>
  </si>
  <si>
    <t>FVE38563</t>
  </si>
  <si>
    <t>FVE39014</t>
  </si>
  <si>
    <t>FVE39029</t>
  </si>
  <si>
    <t>FVE39316</t>
  </si>
  <si>
    <t>FVE39920</t>
  </si>
  <si>
    <t>FVE39926</t>
  </si>
  <si>
    <t>FVE39965</t>
  </si>
  <si>
    <t>FVE39150</t>
  </si>
  <si>
    <t>FVE39151</t>
  </si>
  <si>
    <t>ALCIRA PEREZ MORALES</t>
  </si>
  <si>
    <t>OMAIRA  CHAVEZ GUTIERREZ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</si>
</sst>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D587471-5BC0-4195-B2B9-8D84CB1B0E16}"/>
    <cellStyle name="Normal 4" xfId="3" xr:uid="{47A038D1-25DD-410F-A6EE-D1CF7F071B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615B1D5-FFD5-41E2-B267-8091D9A71867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615B1D5-FFD5-41E2-B267-8091D9A71867}" id="{DD63C586-C7AA-48DA-89C5-36C231F7824E}">
    <text>SUAMTORIA DE GIRO DIRECTO Y ESFUERZO PROPIO</text>
  </threadedComment>
  <threadedComment ref="K8" dT="2020-08-04T16:00:44.11" personId="{B615B1D5-FFD5-41E2-B267-8091D9A71867}" id="{EFC22789-021E-4B38-8BCB-8F7E00E09C27}">
    <text>SUMATORIA DE PAGOS (DESCUENTOS ,TESORERIA,EMBARGOS)</text>
  </threadedComment>
  <threadedComment ref="R8" dT="2020-08-04T15:59:07.94" personId="{B615B1D5-FFD5-41E2-B267-8091D9A71867}" id="{B5DD282C-9F6B-4A82-8D21-F02A3EA62B9A}">
    <text>SUMATORIA DE VALORES (PRESCRITAS SALDO DE FACTURAS DE CONTRATO LIQUIDADOS Y OTROS CONCEPTOS (N/A NO RADICADAS)</text>
  </threadedComment>
  <threadedComment ref="X8" dT="2020-08-04T15:55:33.73" personId="{B615B1D5-FFD5-41E2-B267-8091D9A71867}" id="{4E14A65A-6814-4437-8B32-CD9EB1BB6D7F}">
    <text>SUMATORIA DE LOS VALORES DE GLOSAS LEGALIZADAS Y GLOSAS POR CONCILIAR</text>
  </threadedComment>
  <threadedComment ref="AC8" dT="2020-08-04T15:56:24.52" personId="{B615B1D5-FFD5-41E2-B267-8091D9A71867}" id="{1A0B34EF-F511-47A4-B72C-00C53BC50372}">
    <text>VALRO INDIVIDUAL DE LA GLOSAS LEGALIZADA</text>
  </threadedComment>
  <threadedComment ref="AE8" dT="2020-08-04T15:56:04.49" personId="{B615B1D5-FFD5-41E2-B267-8091D9A71867}" id="{5CFC843B-F23F-4329-A683-F66983FAB61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93AD4-7A0C-4A44-AF04-FC5623BF2A75}">
  <dimension ref="A1:AK174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3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6.285156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45027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29580</v>
      </c>
      <c r="E9" s="25">
        <v>44117</v>
      </c>
      <c r="F9" s="26" t="s">
        <v>53</v>
      </c>
      <c r="G9" s="27">
        <v>35165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35165</v>
      </c>
      <c r="P9" s="24">
        <v>0</v>
      </c>
      <c r="Q9" s="30">
        <v>0</v>
      </c>
      <c r="R9" s="31">
        <v>35165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384</v>
      </c>
      <c r="E10" s="25">
        <v>44118</v>
      </c>
      <c r="F10" s="26" t="s">
        <v>53</v>
      </c>
      <c r="G10" s="27">
        <v>100000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100000</v>
      </c>
      <c r="P10" s="24">
        <v>0</v>
      </c>
      <c r="Q10" s="30">
        <v>0</v>
      </c>
      <c r="R10" s="31">
        <v>100000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415</v>
      </c>
      <c r="E11" s="25">
        <v>44119</v>
      </c>
      <c r="F11" s="26" t="s">
        <v>53</v>
      </c>
      <c r="G11" s="27">
        <v>35100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35100</v>
      </c>
      <c r="P11" s="24">
        <v>0</v>
      </c>
      <c r="Q11" s="30">
        <v>0</v>
      </c>
      <c r="R11" s="31">
        <v>35100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457</v>
      </c>
      <c r="E12" s="25">
        <v>44123</v>
      </c>
      <c r="F12" s="26" t="s">
        <v>53</v>
      </c>
      <c r="G12" s="27">
        <v>35100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35100</v>
      </c>
      <c r="P12" s="24">
        <v>0</v>
      </c>
      <c r="Q12" s="30">
        <v>0</v>
      </c>
      <c r="R12" s="31">
        <v>35100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463</v>
      </c>
      <c r="E13" s="25">
        <v>44123</v>
      </c>
      <c r="F13" s="26" t="s">
        <v>53</v>
      </c>
      <c r="G13" s="27">
        <v>26900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26900</v>
      </c>
      <c r="P13" s="24">
        <v>0</v>
      </c>
      <c r="Q13" s="30">
        <v>0</v>
      </c>
      <c r="R13" s="31">
        <v>26900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482</v>
      </c>
      <c r="E14" s="25">
        <v>44123</v>
      </c>
      <c r="F14" s="26" t="s">
        <v>53</v>
      </c>
      <c r="G14" s="27">
        <v>56200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56200</v>
      </c>
      <c r="P14" s="24">
        <v>0</v>
      </c>
      <c r="Q14" s="30">
        <v>0</v>
      </c>
      <c r="R14" s="31">
        <v>56200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524</v>
      </c>
      <c r="E15" s="25">
        <v>44124</v>
      </c>
      <c r="F15" s="26" t="s">
        <v>53</v>
      </c>
      <c r="G15" s="27">
        <v>10000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10000</v>
      </c>
      <c r="P15" s="24">
        <v>0</v>
      </c>
      <c r="Q15" s="30">
        <v>0</v>
      </c>
      <c r="R15" s="31">
        <v>10000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563</v>
      </c>
      <c r="E16" s="25">
        <v>44125</v>
      </c>
      <c r="F16" s="26" t="s">
        <v>53</v>
      </c>
      <c r="G16" s="27">
        <v>35100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35100</v>
      </c>
      <c r="P16" s="24">
        <v>0</v>
      </c>
      <c r="Q16" s="30">
        <v>0</v>
      </c>
      <c r="R16" s="31">
        <v>35100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598</v>
      </c>
      <c r="E17" s="25">
        <v>44126</v>
      </c>
      <c r="F17" s="26" t="s">
        <v>53</v>
      </c>
      <c r="G17" s="27">
        <v>29800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29800</v>
      </c>
      <c r="P17" s="24">
        <v>0</v>
      </c>
      <c r="Q17" s="30">
        <v>0</v>
      </c>
      <c r="R17" s="31">
        <v>29800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602</v>
      </c>
      <c r="E18" s="25">
        <v>44126</v>
      </c>
      <c r="F18" s="26" t="s">
        <v>53</v>
      </c>
      <c r="G18" s="27">
        <v>35100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35100</v>
      </c>
      <c r="P18" s="24">
        <v>0</v>
      </c>
      <c r="Q18" s="30">
        <v>0</v>
      </c>
      <c r="R18" s="31">
        <v>35100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664</v>
      </c>
      <c r="E19" s="25">
        <v>44127</v>
      </c>
      <c r="F19" s="26" t="s">
        <v>53</v>
      </c>
      <c r="G19" s="27">
        <v>77000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77000</v>
      </c>
      <c r="P19" s="24">
        <v>0</v>
      </c>
      <c r="Q19" s="30">
        <v>0</v>
      </c>
      <c r="R19" s="31">
        <v>77000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695</v>
      </c>
      <c r="E20" s="25">
        <v>44130</v>
      </c>
      <c r="F20" s="26" t="s">
        <v>53</v>
      </c>
      <c r="G20" s="27">
        <v>19300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19300</v>
      </c>
      <c r="P20" s="24">
        <v>0</v>
      </c>
      <c r="Q20" s="30">
        <v>0</v>
      </c>
      <c r="R20" s="31">
        <v>19300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708</v>
      </c>
      <c r="E21" s="25">
        <v>44130</v>
      </c>
      <c r="F21" s="26" t="s">
        <v>53</v>
      </c>
      <c r="G21" s="27">
        <v>259500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259500</v>
      </c>
      <c r="P21" s="24">
        <v>0</v>
      </c>
      <c r="Q21" s="30">
        <v>0</v>
      </c>
      <c r="R21" s="31">
        <v>259500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709</v>
      </c>
      <c r="E22" s="25">
        <v>44130</v>
      </c>
      <c r="F22" s="26" t="s">
        <v>53</v>
      </c>
      <c r="G22" s="27">
        <v>259500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259500</v>
      </c>
      <c r="P22" s="24">
        <v>0</v>
      </c>
      <c r="Q22" s="30">
        <v>0</v>
      </c>
      <c r="R22" s="31">
        <v>259500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25</v>
      </c>
      <c r="E23" s="25">
        <v>44131</v>
      </c>
      <c r="F23" s="26" t="s">
        <v>53</v>
      </c>
      <c r="G23" s="27">
        <v>140000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140000</v>
      </c>
      <c r="P23" s="24">
        <v>0</v>
      </c>
      <c r="Q23" s="30">
        <v>0</v>
      </c>
      <c r="R23" s="31">
        <v>140000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26</v>
      </c>
      <c r="E24" s="25">
        <v>44131</v>
      </c>
      <c r="F24" s="26" t="s">
        <v>53</v>
      </c>
      <c r="G24" s="27">
        <v>29490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29490</v>
      </c>
      <c r="P24" s="24">
        <v>0</v>
      </c>
      <c r="Q24" s="30">
        <v>0</v>
      </c>
      <c r="R24" s="31">
        <v>29490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768</v>
      </c>
      <c r="E25" s="25">
        <v>44131</v>
      </c>
      <c r="F25" s="26" t="s">
        <v>53</v>
      </c>
      <c r="G25" s="27">
        <v>29800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29800</v>
      </c>
      <c r="P25" s="24">
        <v>0</v>
      </c>
      <c r="Q25" s="30">
        <v>0</v>
      </c>
      <c r="R25" s="31">
        <v>29800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972</v>
      </c>
      <c r="E26" s="25">
        <v>44139</v>
      </c>
      <c r="F26" s="26" t="s">
        <v>53</v>
      </c>
      <c r="G26" s="27">
        <v>29800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29800</v>
      </c>
      <c r="P26" s="24">
        <v>0</v>
      </c>
      <c r="Q26" s="30">
        <v>0</v>
      </c>
      <c r="R26" s="31">
        <v>29800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1210</v>
      </c>
      <c r="E27" s="25">
        <v>44145</v>
      </c>
      <c r="F27" s="26" t="s">
        <v>53</v>
      </c>
      <c r="G27" s="27">
        <v>35100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35100</v>
      </c>
      <c r="P27" s="24">
        <v>0</v>
      </c>
      <c r="Q27" s="30">
        <v>0</v>
      </c>
      <c r="R27" s="31">
        <v>35100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1268</v>
      </c>
      <c r="E28" s="25">
        <v>44146</v>
      </c>
      <c r="F28" s="26" t="s">
        <v>53</v>
      </c>
      <c r="G28" s="27">
        <v>275000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275000</v>
      </c>
      <c r="P28" s="24">
        <v>0</v>
      </c>
      <c r="Q28" s="30">
        <v>0</v>
      </c>
      <c r="R28" s="31">
        <v>275000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>
        <v>1269</v>
      </c>
      <c r="E29" s="25">
        <v>44146</v>
      </c>
      <c r="F29" s="26" t="s">
        <v>53</v>
      </c>
      <c r="G29" s="27">
        <v>10800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10800</v>
      </c>
      <c r="P29" s="24">
        <v>0</v>
      </c>
      <c r="Q29" s="30">
        <v>0</v>
      </c>
      <c r="R29" s="31">
        <v>10800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>
        <v>1270</v>
      </c>
      <c r="E30" s="25">
        <v>44146</v>
      </c>
      <c r="F30" s="26" t="s">
        <v>53</v>
      </c>
      <c r="G30" s="27">
        <v>26900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26900</v>
      </c>
      <c r="P30" s="24">
        <v>0</v>
      </c>
      <c r="Q30" s="30">
        <v>0</v>
      </c>
      <c r="R30" s="31">
        <v>26900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>
        <v>2389</v>
      </c>
      <c r="E31" s="25">
        <v>44181</v>
      </c>
      <c r="F31" s="26" t="s">
        <v>53</v>
      </c>
      <c r="G31" s="27">
        <v>275000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275000</v>
      </c>
      <c r="P31" s="24">
        <v>0</v>
      </c>
      <c r="Q31" s="30">
        <v>0</v>
      </c>
      <c r="R31" s="31">
        <v>275000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77</v>
      </c>
      <c r="D32" s="23">
        <v>2390</v>
      </c>
      <c r="E32" s="25">
        <v>44181</v>
      </c>
      <c r="F32" s="26" t="s">
        <v>53</v>
      </c>
      <c r="G32" s="27">
        <v>10800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10800</v>
      </c>
      <c r="P32" s="24">
        <v>0</v>
      </c>
      <c r="Q32" s="30">
        <v>0</v>
      </c>
      <c r="R32" s="31">
        <v>10800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78</v>
      </c>
      <c r="D33" s="23">
        <v>2391</v>
      </c>
      <c r="E33" s="25">
        <v>44181</v>
      </c>
      <c r="F33" s="26" t="s">
        <v>53</v>
      </c>
      <c r="G33" s="27">
        <v>26900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26900</v>
      </c>
      <c r="P33" s="24">
        <v>0</v>
      </c>
      <c r="Q33" s="30">
        <v>0</v>
      </c>
      <c r="R33" s="31">
        <v>26900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79</v>
      </c>
      <c r="D34" s="23">
        <v>2580</v>
      </c>
      <c r="E34" s="25">
        <v>44187</v>
      </c>
      <c r="F34" s="26" t="s">
        <v>53</v>
      </c>
      <c r="G34" s="27">
        <v>353687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353687</v>
      </c>
      <c r="P34" s="24">
        <v>0</v>
      </c>
      <c r="Q34" s="30">
        <v>0</v>
      </c>
      <c r="R34" s="31">
        <v>353687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80</v>
      </c>
      <c r="D35" s="23">
        <v>88</v>
      </c>
      <c r="E35" s="25">
        <v>44166</v>
      </c>
      <c r="F35" s="26" t="s">
        <v>53</v>
      </c>
      <c r="G35" s="27">
        <v>140000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140000</v>
      </c>
      <c r="P35" s="24">
        <v>0</v>
      </c>
      <c r="Q35" s="30">
        <v>0</v>
      </c>
      <c r="R35" s="31">
        <v>140000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81</v>
      </c>
      <c r="D36" s="23">
        <v>95</v>
      </c>
      <c r="E36" s="25">
        <v>44166</v>
      </c>
      <c r="F36" s="26" t="s">
        <v>53</v>
      </c>
      <c r="G36" s="27">
        <v>73375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73375</v>
      </c>
      <c r="P36" s="24">
        <v>0</v>
      </c>
      <c r="Q36" s="30">
        <v>0</v>
      </c>
      <c r="R36" s="31">
        <v>73375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82</v>
      </c>
      <c r="D37" s="23">
        <v>2258</v>
      </c>
      <c r="E37" s="25">
        <v>44176</v>
      </c>
      <c r="F37" s="26" t="s">
        <v>53</v>
      </c>
      <c r="G37" s="27">
        <v>29800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29800</v>
      </c>
      <c r="P37" s="24">
        <v>0</v>
      </c>
      <c r="Q37" s="30">
        <v>0</v>
      </c>
      <c r="R37" s="31">
        <v>29800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83</v>
      </c>
      <c r="D38" s="23">
        <v>161</v>
      </c>
      <c r="E38" s="25">
        <v>44200</v>
      </c>
      <c r="F38" s="26" t="s">
        <v>53</v>
      </c>
      <c r="G38" s="27">
        <v>70096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70096</v>
      </c>
      <c r="P38" s="24">
        <v>0</v>
      </c>
      <c r="Q38" s="30">
        <v>0</v>
      </c>
      <c r="R38" s="31">
        <v>70096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84</v>
      </c>
      <c r="D39" s="23">
        <v>166</v>
      </c>
      <c r="E39" s="25">
        <v>44201</v>
      </c>
      <c r="F39" s="26" t="s">
        <v>53</v>
      </c>
      <c r="G39" s="27">
        <v>10971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10971</v>
      </c>
      <c r="P39" s="24">
        <v>0</v>
      </c>
      <c r="Q39" s="30">
        <v>0</v>
      </c>
      <c r="R39" s="31">
        <v>10971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85</v>
      </c>
      <c r="D40" s="23">
        <v>282</v>
      </c>
      <c r="E40" s="25">
        <v>44252</v>
      </c>
      <c r="F40" s="26" t="s">
        <v>53</v>
      </c>
      <c r="G40" s="27">
        <v>93587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93587</v>
      </c>
      <c r="P40" s="24">
        <v>0</v>
      </c>
      <c r="Q40" s="30">
        <v>0</v>
      </c>
      <c r="R40" s="31">
        <v>93587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86</v>
      </c>
      <c r="D41" s="23">
        <v>233</v>
      </c>
      <c r="E41" s="25">
        <v>44236</v>
      </c>
      <c r="F41" s="26" t="s">
        <v>53</v>
      </c>
      <c r="G41" s="27">
        <v>10971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10971</v>
      </c>
      <c r="P41" s="24">
        <v>0</v>
      </c>
      <c r="Q41" s="30">
        <v>0</v>
      </c>
      <c r="R41" s="31">
        <v>10971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87</v>
      </c>
      <c r="D42" s="23">
        <v>4173</v>
      </c>
      <c r="E42" s="25">
        <v>44232</v>
      </c>
      <c r="F42" s="26" t="s">
        <v>53</v>
      </c>
      <c r="G42" s="27">
        <v>221400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221400</v>
      </c>
      <c r="P42" s="24">
        <v>0</v>
      </c>
      <c r="Q42" s="30">
        <v>0</v>
      </c>
      <c r="R42" s="31">
        <v>221400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88</v>
      </c>
      <c r="D43" s="23">
        <v>304</v>
      </c>
      <c r="E43" s="25">
        <v>44264</v>
      </c>
      <c r="F43" s="26" t="s">
        <v>53</v>
      </c>
      <c r="G43" s="27">
        <v>10971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10971</v>
      </c>
      <c r="P43" s="24">
        <v>0</v>
      </c>
      <c r="Q43" s="30">
        <v>0</v>
      </c>
      <c r="R43" s="31">
        <v>10971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89</v>
      </c>
      <c r="D44" s="23">
        <v>11679</v>
      </c>
      <c r="E44" s="25">
        <v>44327</v>
      </c>
      <c r="F44" s="26" t="s">
        <v>53</v>
      </c>
      <c r="G44" s="27">
        <v>156005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156005</v>
      </c>
      <c r="P44" s="24">
        <v>0</v>
      </c>
      <c r="Q44" s="30">
        <v>0</v>
      </c>
      <c r="R44" s="31">
        <v>156005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90</v>
      </c>
      <c r="D45" s="23">
        <v>12088</v>
      </c>
      <c r="E45" s="25">
        <v>44334</v>
      </c>
      <c r="F45" s="26" t="s">
        <v>53</v>
      </c>
      <c r="G45" s="27">
        <v>19665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19665</v>
      </c>
      <c r="P45" s="24">
        <v>0</v>
      </c>
      <c r="Q45" s="30">
        <v>0</v>
      </c>
      <c r="R45" s="31">
        <v>19665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91</v>
      </c>
      <c r="D46" s="23">
        <v>12367</v>
      </c>
      <c r="E46" s="25">
        <v>44338</v>
      </c>
      <c r="F46" s="26" t="s">
        <v>53</v>
      </c>
      <c r="G46" s="27">
        <v>19899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19899</v>
      </c>
      <c r="P46" s="24">
        <v>0</v>
      </c>
      <c r="Q46" s="30">
        <v>0</v>
      </c>
      <c r="R46" s="31">
        <v>19899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92</v>
      </c>
      <c r="D47" s="23">
        <v>13295</v>
      </c>
      <c r="E47" s="25">
        <v>44347</v>
      </c>
      <c r="F47" s="26" t="s">
        <v>53</v>
      </c>
      <c r="G47" s="27">
        <v>146570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146570</v>
      </c>
      <c r="P47" s="24">
        <v>0</v>
      </c>
      <c r="Q47" s="30">
        <v>0</v>
      </c>
      <c r="R47" s="31">
        <v>146570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93</v>
      </c>
      <c r="D48" s="23">
        <v>14627</v>
      </c>
      <c r="E48" s="25">
        <v>44362</v>
      </c>
      <c r="F48" s="26" t="s">
        <v>53</v>
      </c>
      <c r="G48" s="27">
        <v>19665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19665</v>
      </c>
      <c r="P48" s="24">
        <v>0</v>
      </c>
      <c r="Q48" s="30">
        <v>0</v>
      </c>
      <c r="R48" s="31">
        <v>19665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94</v>
      </c>
      <c r="D49" s="23">
        <v>15468</v>
      </c>
      <c r="E49" s="25">
        <v>44377</v>
      </c>
      <c r="F49" s="26" t="s">
        <v>53</v>
      </c>
      <c r="G49" s="27">
        <v>29083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29083</v>
      </c>
      <c r="P49" s="24">
        <v>0</v>
      </c>
      <c r="Q49" s="30">
        <v>0</v>
      </c>
      <c r="R49" s="31">
        <v>29083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95</v>
      </c>
      <c r="D50" s="23">
        <v>15622</v>
      </c>
      <c r="E50" s="25">
        <v>44383</v>
      </c>
      <c r="F50" s="26" t="s">
        <v>53</v>
      </c>
      <c r="G50" s="27">
        <v>59616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59616</v>
      </c>
      <c r="P50" s="24">
        <v>0</v>
      </c>
      <c r="Q50" s="30">
        <v>0</v>
      </c>
      <c r="R50" s="31">
        <v>59616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96</v>
      </c>
      <c r="D51" s="23">
        <v>16456</v>
      </c>
      <c r="E51" s="25">
        <v>44397</v>
      </c>
      <c r="F51" s="26" t="s">
        <v>53</v>
      </c>
      <c r="G51" s="27">
        <v>60858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60858</v>
      </c>
      <c r="P51" s="24">
        <v>0</v>
      </c>
      <c r="Q51" s="30">
        <v>0</v>
      </c>
      <c r="R51" s="31">
        <v>60858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97</v>
      </c>
      <c r="D52" s="23">
        <v>17257</v>
      </c>
      <c r="E52" s="25">
        <v>44421</v>
      </c>
      <c r="F52" s="26" t="s">
        <v>53</v>
      </c>
      <c r="G52" s="27">
        <v>59616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59616</v>
      </c>
      <c r="P52" s="24">
        <v>0</v>
      </c>
      <c r="Q52" s="30">
        <v>0</v>
      </c>
      <c r="R52" s="31">
        <v>59616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98</v>
      </c>
      <c r="D53" s="23">
        <v>17726</v>
      </c>
      <c r="E53" s="25">
        <v>44428</v>
      </c>
      <c r="F53" s="26" t="s">
        <v>53</v>
      </c>
      <c r="G53" s="27">
        <v>64225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64225</v>
      </c>
      <c r="P53" s="24">
        <v>0</v>
      </c>
      <c r="Q53" s="30">
        <v>0</v>
      </c>
      <c r="R53" s="31">
        <v>64225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99</v>
      </c>
      <c r="D54" s="23">
        <v>18994</v>
      </c>
      <c r="E54" s="25">
        <v>44455</v>
      </c>
      <c r="F54" s="26" t="s">
        <v>53</v>
      </c>
      <c r="G54" s="27">
        <v>59616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59616</v>
      </c>
      <c r="P54" s="24">
        <v>0</v>
      </c>
      <c r="Q54" s="30">
        <v>0</v>
      </c>
      <c r="R54" s="31">
        <v>59616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100</v>
      </c>
      <c r="D55" s="23">
        <v>19149</v>
      </c>
      <c r="E55" s="25">
        <v>44459</v>
      </c>
      <c r="F55" s="26" t="s">
        <v>53</v>
      </c>
      <c r="G55" s="27">
        <v>126324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126324</v>
      </c>
      <c r="P55" s="24">
        <v>0</v>
      </c>
      <c r="Q55" s="30">
        <v>0</v>
      </c>
      <c r="R55" s="31">
        <v>126324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101</v>
      </c>
      <c r="D56" s="23">
        <v>20833</v>
      </c>
      <c r="E56" s="25">
        <v>44497</v>
      </c>
      <c r="F56" s="26" t="s">
        <v>53</v>
      </c>
      <c r="G56" s="27">
        <v>36329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36329</v>
      </c>
      <c r="P56" s="24">
        <v>0</v>
      </c>
      <c r="Q56" s="30">
        <v>0</v>
      </c>
      <c r="R56" s="31">
        <v>36329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102</v>
      </c>
      <c r="D57" s="23">
        <v>1355</v>
      </c>
      <c r="E57" s="25">
        <v>44470</v>
      </c>
      <c r="F57" s="26" t="s">
        <v>53</v>
      </c>
      <c r="G57" s="27">
        <v>60855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60855</v>
      </c>
      <c r="P57" s="24">
        <v>0</v>
      </c>
      <c r="Q57" s="30">
        <v>0</v>
      </c>
      <c r="R57" s="31">
        <v>60855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103</v>
      </c>
      <c r="D58" s="23">
        <v>20145</v>
      </c>
      <c r="E58" s="25">
        <v>44481</v>
      </c>
      <c r="F58" s="26" t="s">
        <v>53</v>
      </c>
      <c r="G58" s="27">
        <v>60858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60858</v>
      </c>
      <c r="P58" s="24">
        <v>0</v>
      </c>
      <c r="Q58" s="30">
        <v>0</v>
      </c>
      <c r="R58" s="31">
        <v>60858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104</v>
      </c>
      <c r="D59" s="23">
        <v>21084</v>
      </c>
      <c r="E59" s="25">
        <v>44505</v>
      </c>
      <c r="F59" s="26" t="s">
        <v>53</v>
      </c>
      <c r="G59" s="27">
        <v>2118958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2118958</v>
      </c>
      <c r="P59" s="24">
        <v>0</v>
      </c>
      <c r="Q59" s="30">
        <v>0</v>
      </c>
      <c r="R59" s="31">
        <v>2118958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105</v>
      </c>
      <c r="D60" s="23">
        <v>21688</v>
      </c>
      <c r="E60" s="25">
        <v>44519</v>
      </c>
      <c r="F60" s="26" t="s">
        <v>53</v>
      </c>
      <c r="G60" s="27">
        <v>19665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19665</v>
      </c>
      <c r="P60" s="24">
        <v>0</v>
      </c>
      <c r="Q60" s="30">
        <v>0</v>
      </c>
      <c r="R60" s="31">
        <v>19665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106</v>
      </c>
      <c r="D61" s="23">
        <v>25197</v>
      </c>
      <c r="E61" s="25">
        <v>44589</v>
      </c>
      <c r="F61" s="26" t="s">
        <v>53</v>
      </c>
      <c r="G61" s="27">
        <v>88682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88682</v>
      </c>
      <c r="P61" s="24">
        <v>0</v>
      </c>
      <c r="Q61" s="30">
        <v>0</v>
      </c>
      <c r="R61" s="31">
        <v>88682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107</v>
      </c>
      <c r="D62" s="23">
        <v>25387</v>
      </c>
      <c r="E62" s="25">
        <v>44592</v>
      </c>
      <c r="F62" s="26" t="s">
        <v>53</v>
      </c>
      <c r="G62" s="27">
        <v>290313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290313</v>
      </c>
      <c r="P62" s="24">
        <v>0</v>
      </c>
      <c r="Q62" s="30">
        <v>0</v>
      </c>
      <c r="R62" s="31">
        <v>290313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108</v>
      </c>
      <c r="D63" s="23">
        <v>25460</v>
      </c>
      <c r="E63" s="25">
        <v>44593</v>
      </c>
      <c r="F63" s="26" t="s">
        <v>53</v>
      </c>
      <c r="G63" s="27">
        <v>80702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80702</v>
      </c>
      <c r="P63" s="24">
        <v>0</v>
      </c>
      <c r="Q63" s="30">
        <v>0</v>
      </c>
      <c r="R63" s="31">
        <v>80702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109</v>
      </c>
      <c r="D64" s="23">
        <v>27711</v>
      </c>
      <c r="E64" s="25">
        <v>44641</v>
      </c>
      <c r="F64" s="26" t="s">
        <v>53</v>
      </c>
      <c r="G64" s="27">
        <v>129514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129514</v>
      </c>
      <c r="P64" s="24">
        <v>0</v>
      </c>
      <c r="Q64" s="30">
        <v>0</v>
      </c>
      <c r="R64" s="31">
        <v>129514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110</v>
      </c>
      <c r="D65" s="23">
        <v>27736</v>
      </c>
      <c r="E65" s="25">
        <v>44642</v>
      </c>
      <c r="F65" s="26" t="s">
        <v>53</v>
      </c>
      <c r="G65" s="27">
        <v>204944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204944</v>
      </c>
      <c r="P65" s="24">
        <v>0</v>
      </c>
      <c r="Q65" s="30">
        <v>0</v>
      </c>
      <c r="R65" s="31">
        <v>204944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111</v>
      </c>
      <c r="D66" s="23">
        <v>27737</v>
      </c>
      <c r="E66" s="25">
        <v>44642</v>
      </c>
      <c r="F66" s="26" t="s">
        <v>53</v>
      </c>
      <c r="G66" s="27">
        <v>79972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79972</v>
      </c>
      <c r="P66" s="24">
        <v>0</v>
      </c>
      <c r="Q66" s="30">
        <v>0</v>
      </c>
      <c r="R66" s="31">
        <v>79972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112</v>
      </c>
      <c r="D67" s="23">
        <v>27738</v>
      </c>
      <c r="E67" s="25">
        <v>44642</v>
      </c>
      <c r="F67" s="26" t="s">
        <v>53</v>
      </c>
      <c r="G67" s="27">
        <v>54682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54682</v>
      </c>
      <c r="P67" s="24">
        <v>0</v>
      </c>
      <c r="Q67" s="30">
        <v>0</v>
      </c>
      <c r="R67" s="31">
        <v>54682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113</v>
      </c>
      <c r="D68" s="23">
        <v>30166</v>
      </c>
      <c r="E68" s="25">
        <v>44699</v>
      </c>
      <c r="F68" s="26" t="s">
        <v>53</v>
      </c>
      <c r="G68" s="27">
        <v>131539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131539</v>
      </c>
      <c r="P68" s="24">
        <v>0</v>
      </c>
      <c r="Q68" s="30">
        <v>0</v>
      </c>
      <c r="R68" s="31">
        <v>131539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114</v>
      </c>
      <c r="D69" s="23">
        <v>2083</v>
      </c>
      <c r="E69" s="25">
        <v>44709</v>
      </c>
      <c r="F69" s="26" t="s">
        <v>53</v>
      </c>
      <c r="G69" s="27">
        <v>107885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107885</v>
      </c>
      <c r="P69" s="24">
        <v>0</v>
      </c>
      <c r="Q69" s="30">
        <v>0</v>
      </c>
      <c r="R69" s="31">
        <v>107885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115</v>
      </c>
      <c r="D70" s="23">
        <v>30114</v>
      </c>
      <c r="E70" s="25">
        <v>44698</v>
      </c>
      <c r="F70" s="26" t="s">
        <v>53</v>
      </c>
      <c r="G70" s="27">
        <v>77751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77751</v>
      </c>
      <c r="P70" s="24">
        <v>0</v>
      </c>
      <c r="Q70" s="30">
        <v>0</v>
      </c>
      <c r="R70" s="31">
        <v>77751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116</v>
      </c>
      <c r="D71" s="23">
        <v>32418</v>
      </c>
      <c r="E71" s="25">
        <v>44741</v>
      </c>
      <c r="F71" s="26" t="s">
        <v>53</v>
      </c>
      <c r="G71" s="27">
        <v>131235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131235</v>
      </c>
      <c r="P71" s="24">
        <v>0</v>
      </c>
      <c r="Q71" s="30">
        <v>0</v>
      </c>
      <c r="R71" s="31">
        <v>131235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117</v>
      </c>
      <c r="D72" s="23">
        <v>32796</v>
      </c>
      <c r="E72" s="25">
        <v>44750</v>
      </c>
      <c r="F72" s="26" t="s">
        <v>53</v>
      </c>
      <c r="G72" s="27">
        <v>36286</v>
      </c>
      <c r="H72" s="28">
        <v>0</v>
      </c>
      <c r="I72" s="28">
        <v>0</v>
      </c>
      <c r="J72" s="28">
        <v>0</v>
      </c>
      <c r="K72" s="29">
        <v>36286</v>
      </c>
      <c r="L72" s="28">
        <v>0</v>
      </c>
      <c r="M72" s="28">
        <v>0</v>
      </c>
      <c r="N72" s="28">
        <v>36286</v>
      </c>
      <c r="O72" s="28">
        <v>0</v>
      </c>
      <c r="P72" s="24">
        <v>32796</v>
      </c>
      <c r="Q72" s="30">
        <v>36286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118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32954</v>
      </c>
      <c r="E73" s="25">
        <v>44755</v>
      </c>
      <c r="F73" s="26" t="s">
        <v>53</v>
      </c>
      <c r="G73" s="27">
        <v>3844323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3844323</v>
      </c>
      <c r="P73" s="24">
        <v>0</v>
      </c>
      <c r="Q73" s="30">
        <v>0</v>
      </c>
      <c r="R73" s="31">
        <v>3844323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33091</v>
      </c>
      <c r="E74" s="25">
        <v>44756</v>
      </c>
      <c r="F74" s="26" t="s">
        <v>53</v>
      </c>
      <c r="G74" s="27">
        <v>23155</v>
      </c>
      <c r="H74" s="28">
        <v>0</v>
      </c>
      <c r="I74" s="28">
        <v>0</v>
      </c>
      <c r="J74" s="28">
        <v>0</v>
      </c>
      <c r="K74" s="29">
        <v>23155</v>
      </c>
      <c r="L74" s="28">
        <v>0</v>
      </c>
      <c r="M74" s="28">
        <v>0</v>
      </c>
      <c r="N74" s="28">
        <v>23155</v>
      </c>
      <c r="O74" s="28">
        <v>0</v>
      </c>
      <c r="P74" s="24">
        <v>33091</v>
      </c>
      <c r="Q74" s="30">
        <v>23155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118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33124</v>
      </c>
      <c r="E75" s="25">
        <v>44756</v>
      </c>
      <c r="F75" s="26" t="s">
        <v>53</v>
      </c>
      <c r="G75" s="27">
        <v>16092</v>
      </c>
      <c r="H75" s="28">
        <v>0</v>
      </c>
      <c r="I75" s="28">
        <v>0</v>
      </c>
      <c r="J75" s="28">
        <v>0</v>
      </c>
      <c r="K75" s="29">
        <v>16092</v>
      </c>
      <c r="L75" s="28">
        <v>0</v>
      </c>
      <c r="M75" s="28">
        <v>0</v>
      </c>
      <c r="N75" s="28">
        <v>16092</v>
      </c>
      <c r="O75" s="28">
        <v>0</v>
      </c>
      <c r="P75" s="24">
        <v>33124</v>
      </c>
      <c r="Q75" s="30">
        <v>16092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118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33141</v>
      </c>
      <c r="E76" s="25">
        <v>44757</v>
      </c>
      <c r="F76" s="26" t="s">
        <v>53</v>
      </c>
      <c r="G76" s="27">
        <v>3906057</v>
      </c>
      <c r="H76" s="28">
        <v>0</v>
      </c>
      <c r="I76" s="28">
        <v>0</v>
      </c>
      <c r="J76" s="28">
        <v>0</v>
      </c>
      <c r="K76" s="29">
        <v>3906057</v>
      </c>
      <c r="L76" s="28">
        <v>0</v>
      </c>
      <c r="M76" s="28">
        <v>0</v>
      </c>
      <c r="N76" s="28">
        <v>3906057</v>
      </c>
      <c r="O76" s="28">
        <v>0</v>
      </c>
      <c r="P76" s="24">
        <v>33141</v>
      </c>
      <c r="Q76" s="30">
        <v>3906057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118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33276</v>
      </c>
      <c r="E77" s="25">
        <v>44760</v>
      </c>
      <c r="F77" s="26" t="s">
        <v>53</v>
      </c>
      <c r="G77" s="27">
        <v>8172</v>
      </c>
      <c r="H77" s="28">
        <v>0</v>
      </c>
      <c r="I77" s="28">
        <v>0</v>
      </c>
      <c r="J77" s="28">
        <v>0</v>
      </c>
      <c r="K77" s="29">
        <v>8172</v>
      </c>
      <c r="L77" s="28">
        <v>0</v>
      </c>
      <c r="M77" s="28">
        <v>0</v>
      </c>
      <c r="N77" s="28">
        <v>8172</v>
      </c>
      <c r="O77" s="28">
        <v>0</v>
      </c>
      <c r="P77" s="24">
        <v>33276</v>
      </c>
      <c r="Q77" s="30">
        <v>8172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118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33455</v>
      </c>
      <c r="E78" s="25">
        <v>44765</v>
      </c>
      <c r="F78" s="26" t="s">
        <v>53</v>
      </c>
      <c r="G78" s="27">
        <v>7934</v>
      </c>
      <c r="H78" s="28">
        <v>0</v>
      </c>
      <c r="I78" s="28">
        <v>0</v>
      </c>
      <c r="J78" s="28">
        <v>0</v>
      </c>
      <c r="K78" s="29">
        <v>7934</v>
      </c>
      <c r="L78" s="28">
        <v>0</v>
      </c>
      <c r="M78" s="28">
        <v>0</v>
      </c>
      <c r="N78" s="28">
        <v>7934</v>
      </c>
      <c r="O78" s="28">
        <v>0</v>
      </c>
      <c r="P78" s="24">
        <v>33455</v>
      </c>
      <c r="Q78" s="30">
        <v>7934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118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33556</v>
      </c>
      <c r="E79" s="25">
        <v>44768</v>
      </c>
      <c r="F79" s="26" t="s">
        <v>53</v>
      </c>
      <c r="G79" s="27">
        <v>7304</v>
      </c>
      <c r="H79" s="28">
        <v>0</v>
      </c>
      <c r="I79" s="28">
        <v>0</v>
      </c>
      <c r="J79" s="28">
        <v>0</v>
      </c>
      <c r="K79" s="29">
        <v>7304</v>
      </c>
      <c r="L79" s="28">
        <v>0</v>
      </c>
      <c r="M79" s="28">
        <v>0</v>
      </c>
      <c r="N79" s="28">
        <v>7304</v>
      </c>
      <c r="O79" s="28">
        <v>0</v>
      </c>
      <c r="P79" s="24">
        <v>33556</v>
      </c>
      <c r="Q79" s="30">
        <v>7304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118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33557</v>
      </c>
      <c r="E80" s="25">
        <v>44768</v>
      </c>
      <c r="F80" s="26" t="s">
        <v>53</v>
      </c>
      <c r="G80" s="27">
        <v>9341</v>
      </c>
      <c r="H80" s="28">
        <v>0</v>
      </c>
      <c r="I80" s="28">
        <v>0</v>
      </c>
      <c r="J80" s="28">
        <v>0</v>
      </c>
      <c r="K80" s="29">
        <v>9341</v>
      </c>
      <c r="L80" s="28">
        <v>0</v>
      </c>
      <c r="M80" s="28">
        <v>0</v>
      </c>
      <c r="N80" s="28">
        <v>9341</v>
      </c>
      <c r="O80" s="28">
        <v>0</v>
      </c>
      <c r="P80" s="24">
        <v>33557</v>
      </c>
      <c r="Q80" s="30">
        <v>9341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118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33558</v>
      </c>
      <c r="E81" s="25">
        <v>44768</v>
      </c>
      <c r="F81" s="26" t="s">
        <v>53</v>
      </c>
      <c r="G81" s="27">
        <v>11224</v>
      </c>
      <c r="H81" s="28">
        <v>0</v>
      </c>
      <c r="I81" s="28">
        <v>0</v>
      </c>
      <c r="J81" s="28">
        <v>0</v>
      </c>
      <c r="K81" s="29">
        <v>11224</v>
      </c>
      <c r="L81" s="28">
        <v>0</v>
      </c>
      <c r="M81" s="28">
        <v>0</v>
      </c>
      <c r="N81" s="28">
        <v>11224</v>
      </c>
      <c r="O81" s="28">
        <v>0</v>
      </c>
      <c r="P81" s="24">
        <v>33558</v>
      </c>
      <c r="Q81" s="30">
        <v>11224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118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33559</v>
      </c>
      <c r="E82" s="25">
        <v>44768</v>
      </c>
      <c r="F82" s="26" t="s">
        <v>53</v>
      </c>
      <c r="G82" s="27">
        <v>7321</v>
      </c>
      <c r="H82" s="28">
        <v>0</v>
      </c>
      <c r="I82" s="28">
        <v>0</v>
      </c>
      <c r="J82" s="28">
        <v>0</v>
      </c>
      <c r="K82" s="29">
        <v>7321</v>
      </c>
      <c r="L82" s="28">
        <v>0</v>
      </c>
      <c r="M82" s="28">
        <v>0</v>
      </c>
      <c r="N82" s="28">
        <v>7321</v>
      </c>
      <c r="O82" s="28">
        <v>0</v>
      </c>
      <c r="P82" s="24">
        <v>33559</v>
      </c>
      <c r="Q82" s="30">
        <v>7321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118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33560</v>
      </c>
      <c r="E83" s="25">
        <v>44768</v>
      </c>
      <c r="F83" s="26" t="s">
        <v>53</v>
      </c>
      <c r="G83" s="27">
        <v>6288</v>
      </c>
      <c r="H83" s="28">
        <v>0</v>
      </c>
      <c r="I83" s="28">
        <v>0</v>
      </c>
      <c r="J83" s="28">
        <v>0</v>
      </c>
      <c r="K83" s="29">
        <v>6288</v>
      </c>
      <c r="L83" s="28">
        <v>0</v>
      </c>
      <c r="M83" s="28">
        <v>0</v>
      </c>
      <c r="N83" s="28">
        <v>6288</v>
      </c>
      <c r="O83" s="28">
        <v>0</v>
      </c>
      <c r="P83" s="24">
        <v>33560</v>
      </c>
      <c r="Q83" s="30">
        <v>6288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118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33562</v>
      </c>
      <c r="E84" s="25">
        <v>44768</v>
      </c>
      <c r="F84" s="26" t="s">
        <v>53</v>
      </c>
      <c r="G84" s="27">
        <v>13402</v>
      </c>
      <c r="H84" s="28">
        <v>0</v>
      </c>
      <c r="I84" s="28">
        <v>0</v>
      </c>
      <c r="J84" s="28">
        <v>0</v>
      </c>
      <c r="K84" s="29">
        <v>13402</v>
      </c>
      <c r="L84" s="28">
        <v>0</v>
      </c>
      <c r="M84" s="28">
        <v>0</v>
      </c>
      <c r="N84" s="28">
        <v>13402</v>
      </c>
      <c r="O84" s="28">
        <v>0</v>
      </c>
      <c r="P84" s="24">
        <v>33562</v>
      </c>
      <c r="Q84" s="30">
        <v>13402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118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33563</v>
      </c>
      <c r="E85" s="25">
        <v>44768</v>
      </c>
      <c r="F85" s="26" t="s">
        <v>53</v>
      </c>
      <c r="G85" s="27">
        <v>6623</v>
      </c>
      <c r="H85" s="28">
        <v>0</v>
      </c>
      <c r="I85" s="28">
        <v>0</v>
      </c>
      <c r="J85" s="28">
        <v>0</v>
      </c>
      <c r="K85" s="29">
        <v>6623</v>
      </c>
      <c r="L85" s="28">
        <v>0</v>
      </c>
      <c r="M85" s="28">
        <v>0</v>
      </c>
      <c r="N85" s="28">
        <v>6623</v>
      </c>
      <c r="O85" s="28">
        <v>0</v>
      </c>
      <c r="P85" s="24">
        <v>33563</v>
      </c>
      <c r="Q85" s="30">
        <v>6623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118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33567</v>
      </c>
      <c r="E86" s="25">
        <v>44768</v>
      </c>
      <c r="F86" s="26" t="s">
        <v>53</v>
      </c>
      <c r="G86" s="27">
        <v>6687</v>
      </c>
      <c r="H86" s="28">
        <v>0</v>
      </c>
      <c r="I86" s="28">
        <v>0</v>
      </c>
      <c r="J86" s="28">
        <v>0</v>
      </c>
      <c r="K86" s="29">
        <v>6687</v>
      </c>
      <c r="L86" s="28">
        <v>0</v>
      </c>
      <c r="M86" s="28">
        <v>0</v>
      </c>
      <c r="N86" s="28">
        <v>6687</v>
      </c>
      <c r="O86" s="28">
        <v>0</v>
      </c>
      <c r="P86" s="24">
        <v>33567</v>
      </c>
      <c r="Q86" s="30">
        <v>6687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118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33594</v>
      </c>
      <c r="E87" s="25">
        <v>44768</v>
      </c>
      <c r="F87" s="26" t="s">
        <v>53</v>
      </c>
      <c r="G87" s="27">
        <v>11740</v>
      </c>
      <c r="H87" s="28">
        <v>0</v>
      </c>
      <c r="I87" s="28">
        <v>0</v>
      </c>
      <c r="J87" s="28">
        <v>0</v>
      </c>
      <c r="K87" s="29">
        <v>11740</v>
      </c>
      <c r="L87" s="28">
        <v>0</v>
      </c>
      <c r="M87" s="28">
        <v>0</v>
      </c>
      <c r="N87" s="28">
        <v>11740</v>
      </c>
      <c r="O87" s="28">
        <v>0</v>
      </c>
      <c r="P87" s="24">
        <v>33594</v>
      </c>
      <c r="Q87" s="30">
        <v>11740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118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33596</v>
      </c>
      <c r="E88" s="25">
        <v>44768</v>
      </c>
      <c r="F88" s="26" t="s">
        <v>53</v>
      </c>
      <c r="G88" s="27">
        <v>7418</v>
      </c>
      <c r="H88" s="28">
        <v>0</v>
      </c>
      <c r="I88" s="28">
        <v>0</v>
      </c>
      <c r="J88" s="28">
        <v>0</v>
      </c>
      <c r="K88" s="29">
        <v>7418</v>
      </c>
      <c r="L88" s="28">
        <v>0</v>
      </c>
      <c r="M88" s="28">
        <v>0</v>
      </c>
      <c r="N88" s="28">
        <v>7418</v>
      </c>
      <c r="O88" s="28">
        <v>0</v>
      </c>
      <c r="P88" s="24">
        <v>33596</v>
      </c>
      <c r="Q88" s="30">
        <v>7418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118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33597</v>
      </c>
      <c r="E89" s="25">
        <v>44768</v>
      </c>
      <c r="F89" s="26" t="s">
        <v>53</v>
      </c>
      <c r="G89" s="27">
        <v>7260</v>
      </c>
      <c r="H89" s="28">
        <v>0</v>
      </c>
      <c r="I89" s="28">
        <v>0</v>
      </c>
      <c r="J89" s="28">
        <v>0</v>
      </c>
      <c r="K89" s="29">
        <v>7260</v>
      </c>
      <c r="L89" s="28">
        <v>0</v>
      </c>
      <c r="M89" s="28">
        <v>0</v>
      </c>
      <c r="N89" s="28">
        <v>7260</v>
      </c>
      <c r="O89" s="28">
        <v>0</v>
      </c>
      <c r="P89" s="24">
        <v>33597</v>
      </c>
      <c r="Q89" s="30">
        <v>7260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118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33598</v>
      </c>
      <c r="E90" s="25">
        <v>44768</v>
      </c>
      <c r="F90" s="26" t="s">
        <v>53</v>
      </c>
      <c r="G90" s="27">
        <v>13205</v>
      </c>
      <c r="H90" s="28">
        <v>0</v>
      </c>
      <c r="I90" s="28">
        <v>0</v>
      </c>
      <c r="J90" s="28">
        <v>0</v>
      </c>
      <c r="K90" s="29">
        <v>13205</v>
      </c>
      <c r="L90" s="28">
        <v>0</v>
      </c>
      <c r="M90" s="28">
        <v>0</v>
      </c>
      <c r="N90" s="28">
        <v>13205</v>
      </c>
      <c r="O90" s="28">
        <v>0</v>
      </c>
      <c r="P90" s="24">
        <v>33598</v>
      </c>
      <c r="Q90" s="30">
        <v>13205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118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33600</v>
      </c>
      <c r="E91" s="25">
        <v>44768</v>
      </c>
      <c r="F91" s="26" t="s">
        <v>53</v>
      </c>
      <c r="G91" s="27">
        <v>14788</v>
      </c>
      <c r="H91" s="28">
        <v>0</v>
      </c>
      <c r="I91" s="28">
        <v>0</v>
      </c>
      <c r="J91" s="28">
        <v>0</v>
      </c>
      <c r="K91" s="29">
        <v>14788</v>
      </c>
      <c r="L91" s="28">
        <v>0</v>
      </c>
      <c r="M91" s="28">
        <v>0</v>
      </c>
      <c r="N91" s="28">
        <v>14788</v>
      </c>
      <c r="O91" s="28">
        <v>0</v>
      </c>
      <c r="P91" s="24">
        <v>33600</v>
      </c>
      <c r="Q91" s="30">
        <v>14788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118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138</v>
      </c>
      <c r="D92" s="23">
        <v>33602</v>
      </c>
      <c r="E92" s="25">
        <v>44768</v>
      </c>
      <c r="F92" s="26" t="s">
        <v>53</v>
      </c>
      <c r="G92" s="27">
        <v>9114</v>
      </c>
      <c r="H92" s="28">
        <v>0</v>
      </c>
      <c r="I92" s="28">
        <v>0</v>
      </c>
      <c r="J92" s="28">
        <v>0</v>
      </c>
      <c r="K92" s="29">
        <v>9114</v>
      </c>
      <c r="L92" s="28">
        <v>0</v>
      </c>
      <c r="M92" s="28">
        <v>0</v>
      </c>
      <c r="N92" s="28">
        <v>9114</v>
      </c>
      <c r="O92" s="28">
        <v>0</v>
      </c>
      <c r="P92" s="24">
        <v>33602</v>
      </c>
      <c r="Q92" s="30">
        <v>9114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118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139</v>
      </c>
      <c r="D93" s="23">
        <v>33605</v>
      </c>
      <c r="E93" s="25">
        <v>44768</v>
      </c>
      <c r="F93" s="26" t="s">
        <v>53</v>
      </c>
      <c r="G93" s="27">
        <v>10983</v>
      </c>
      <c r="H93" s="28">
        <v>0</v>
      </c>
      <c r="I93" s="28">
        <v>0</v>
      </c>
      <c r="J93" s="28">
        <v>0</v>
      </c>
      <c r="K93" s="29">
        <v>10983</v>
      </c>
      <c r="L93" s="28">
        <v>0</v>
      </c>
      <c r="M93" s="28">
        <v>0</v>
      </c>
      <c r="N93" s="28">
        <v>10983</v>
      </c>
      <c r="O93" s="28">
        <v>0</v>
      </c>
      <c r="P93" s="24">
        <v>33605</v>
      </c>
      <c r="Q93" s="30">
        <v>10983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118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140</v>
      </c>
      <c r="D94" s="23">
        <v>33606</v>
      </c>
      <c r="E94" s="25">
        <v>44768</v>
      </c>
      <c r="F94" s="26" t="s">
        <v>53</v>
      </c>
      <c r="G94" s="27">
        <v>1998810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1998810</v>
      </c>
      <c r="P94" s="24">
        <v>33606</v>
      </c>
      <c r="Q94" s="30">
        <v>1998810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1998810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1998810</v>
      </c>
      <c r="AF94" s="30">
        <v>0</v>
      </c>
      <c r="AG94" s="30">
        <v>0</v>
      </c>
      <c r="AH94" s="30">
        <v>0</v>
      </c>
      <c r="AI94" s="30" t="s">
        <v>141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142</v>
      </c>
      <c r="D95" s="23">
        <v>33607</v>
      </c>
      <c r="E95" s="25">
        <v>44768</v>
      </c>
      <c r="F95" s="26" t="s">
        <v>53</v>
      </c>
      <c r="G95" s="27">
        <v>7728</v>
      </c>
      <c r="H95" s="28">
        <v>0</v>
      </c>
      <c r="I95" s="28">
        <v>0</v>
      </c>
      <c r="J95" s="28">
        <v>0</v>
      </c>
      <c r="K95" s="29">
        <v>7728</v>
      </c>
      <c r="L95" s="28">
        <v>0</v>
      </c>
      <c r="M95" s="28">
        <v>0</v>
      </c>
      <c r="N95" s="28">
        <v>7728</v>
      </c>
      <c r="O95" s="28">
        <v>0</v>
      </c>
      <c r="P95" s="24">
        <v>33607</v>
      </c>
      <c r="Q95" s="30">
        <v>7728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118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143</v>
      </c>
      <c r="D96" s="23">
        <v>33610</v>
      </c>
      <c r="E96" s="25">
        <v>44768</v>
      </c>
      <c r="F96" s="26" t="s">
        <v>53</v>
      </c>
      <c r="G96" s="27">
        <v>8914</v>
      </c>
      <c r="H96" s="28">
        <v>0</v>
      </c>
      <c r="I96" s="28">
        <v>0</v>
      </c>
      <c r="J96" s="28">
        <v>0</v>
      </c>
      <c r="K96" s="29">
        <v>8914</v>
      </c>
      <c r="L96" s="28">
        <v>0</v>
      </c>
      <c r="M96" s="28">
        <v>0</v>
      </c>
      <c r="N96" s="28">
        <v>8914</v>
      </c>
      <c r="O96" s="28">
        <v>0</v>
      </c>
      <c r="P96" s="24">
        <v>33610</v>
      </c>
      <c r="Q96" s="30">
        <v>8914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118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144</v>
      </c>
      <c r="D97" s="23">
        <v>33613</v>
      </c>
      <c r="E97" s="25">
        <v>44768</v>
      </c>
      <c r="F97" s="26" t="s">
        <v>53</v>
      </c>
      <c r="G97" s="27">
        <v>2190294</v>
      </c>
      <c r="H97" s="28">
        <v>0</v>
      </c>
      <c r="I97" s="28">
        <v>0</v>
      </c>
      <c r="J97" s="28">
        <v>0</v>
      </c>
      <c r="K97" s="29">
        <v>2190294</v>
      </c>
      <c r="L97" s="28">
        <v>0</v>
      </c>
      <c r="M97" s="28">
        <v>0</v>
      </c>
      <c r="N97" s="28">
        <v>2190294</v>
      </c>
      <c r="O97" s="28">
        <v>0</v>
      </c>
      <c r="P97" s="24">
        <v>33613</v>
      </c>
      <c r="Q97" s="30">
        <v>2190294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118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145</v>
      </c>
      <c r="D98" s="23">
        <v>33617</v>
      </c>
      <c r="E98" s="25">
        <v>44768</v>
      </c>
      <c r="F98" s="26" t="s">
        <v>53</v>
      </c>
      <c r="G98" s="27">
        <v>2215746</v>
      </c>
      <c r="H98" s="28">
        <v>0</v>
      </c>
      <c r="I98" s="28">
        <v>0</v>
      </c>
      <c r="J98" s="28">
        <v>0</v>
      </c>
      <c r="K98" s="29">
        <v>2215746</v>
      </c>
      <c r="L98" s="28">
        <v>0</v>
      </c>
      <c r="M98" s="28">
        <v>0</v>
      </c>
      <c r="N98" s="28">
        <v>2215746</v>
      </c>
      <c r="O98" s="28">
        <v>0</v>
      </c>
      <c r="P98" s="24">
        <v>33617</v>
      </c>
      <c r="Q98" s="30">
        <v>2215746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118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146</v>
      </c>
      <c r="D99" s="23">
        <v>33620</v>
      </c>
      <c r="E99" s="25">
        <v>44768</v>
      </c>
      <c r="F99" s="26" t="s">
        <v>53</v>
      </c>
      <c r="G99" s="27">
        <v>2465432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2465432</v>
      </c>
      <c r="P99" s="24">
        <v>0</v>
      </c>
      <c r="Q99" s="30">
        <v>0</v>
      </c>
      <c r="R99" s="31">
        <v>2465432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147</v>
      </c>
      <c r="D100" s="23">
        <v>33621</v>
      </c>
      <c r="E100" s="25">
        <v>44768</v>
      </c>
      <c r="F100" s="26" t="s">
        <v>53</v>
      </c>
      <c r="G100" s="27">
        <v>645379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645379</v>
      </c>
      <c r="P100" s="24">
        <v>0</v>
      </c>
      <c r="Q100" s="30">
        <v>0</v>
      </c>
      <c r="R100" s="31">
        <v>645379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54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148</v>
      </c>
      <c r="D101" s="23">
        <v>33669</v>
      </c>
      <c r="E101" s="25">
        <v>44769</v>
      </c>
      <c r="F101" s="26" t="s">
        <v>53</v>
      </c>
      <c r="G101" s="27">
        <v>21247</v>
      </c>
      <c r="H101" s="28">
        <v>0</v>
      </c>
      <c r="I101" s="28">
        <v>0</v>
      </c>
      <c r="J101" s="28">
        <v>0</v>
      </c>
      <c r="K101" s="29">
        <v>21247</v>
      </c>
      <c r="L101" s="28">
        <v>0</v>
      </c>
      <c r="M101" s="28">
        <v>0</v>
      </c>
      <c r="N101" s="28">
        <v>21247</v>
      </c>
      <c r="O101" s="28">
        <v>0</v>
      </c>
      <c r="P101" s="24">
        <v>33669</v>
      </c>
      <c r="Q101" s="30">
        <v>21247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118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149</v>
      </c>
      <c r="D102" s="23">
        <v>33694</v>
      </c>
      <c r="E102" s="25">
        <v>44770</v>
      </c>
      <c r="F102" s="26" t="s">
        <v>53</v>
      </c>
      <c r="G102" s="27">
        <v>8761</v>
      </c>
      <c r="H102" s="28">
        <v>0</v>
      </c>
      <c r="I102" s="28">
        <v>0</v>
      </c>
      <c r="J102" s="28">
        <v>0</v>
      </c>
      <c r="K102" s="29">
        <v>8761</v>
      </c>
      <c r="L102" s="28">
        <v>0</v>
      </c>
      <c r="M102" s="28">
        <v>0</v>
      </c>
      <c r="N102" s="28">
        <v>8761</v>
      </c>
      <c r="O102" s="28">
        <v>0</v>
      </c>
      <c r="P102" s="24">
        <v>33694</v>
      </c>
      <c r="Q102" s="30">
        <v>8761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118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150</v>
      </c>
      <c r="D103" s="23">
        <v>33820</v>
      </c>
      <c r="E103" s="25">
        <v>44772</v>
      </c>
      <c r="F103" s="26" t="s">
        <v>53</v>
      </c>
      <c r="G103" s="27">
        <v>7926</v>
      </c>
      <c r="H103" s="28">
        <v>0</v>
      </c>
      <c r="I103" s="28">
        <v>0</v>
      </c>
      <c r="J103" s="28">
        <v>0</v>
      </c>
      <c r="K103" s="29">
        <v>7926</v>
      </c>
      <c r="L103" s="28">
        <v>0</v>
      </c>
      <c r="M103" s="28">
        <v>0</v>
      </c>
      <c r="N103" s="28">
        <v>7926</v>
      </c>
      <c r="O103" s="28">
        <v>0</v>
      </c>
      <c r="P103" s="24">
        <v>33820</v>
      </c>
      <c r="Q103" s="30">
        <v>7926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118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151</v>
      </c>
      <c r="D104" s="23">
        <v>33333</v>
      </c>
      <c r="E104" s="25">
        <v>44763</v>
      </c>
      <c r="F104" s="26" t="s">
        <v>53</v>
      </c>
      <c r="G104" s="27">
        <v>21645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21645</v>
      </c>
      <c r="P104" s="24">
        <v>0</v>
      </c>
      <c r="Q104" s="30">
        <v>0</v>
      </c>
      <c r="R104" s="31">
        <v>21645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152</v>
      </c>
      <c r="D105" s="23">
        <v>33788</v>
      </c>
      <c r="E105" s="25">
        <v>44771</v>
      </c>
      <c r="F105" s="26" t="s">
        <v>53</v>
      </c>
      <c r="G105" s="27">
        <v>12303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12303</v>
      </c>
      <c r="P105" s="24">
        <v>0</v>
      </c>
      <c r="Q105" s="30">
        <v>0</v>
      </c>
      <c r="R105" s="31">
        <v>12303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153</v>
      </c>
      <c r="D106" s="23">
        <v>33399</v>
      </c>
      <c r="E106" s="25">
        <v>44764</v>
      </c>
      <c r="F106" s="26" t="s">
        <v>53</v>
      </c>
      <c r="G106" s="27">
        <v>473106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473106</v>
      </c>
      <c r="P106" s="24">
        <v>0</v>
      </c>
      <c r="Q106" s="30">
        <v>0</v>
      </c>
      <c r="R106" s="31">
        <v>473106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154</v>
      </c>
      <c r="D107" s="23">
        <v>34067</v>
      </c>
      <c r="E107" s="25">
        <v>44777</v>
      </c>
      <c r="F107" s="26" t="s">
        <v>53</v>
      </c>
      <c r="G107" s="27">
        <v>67904</v>
      </c>
      <c r="H107" s="28">
        <v>0</v>
      </c>
      <c r="I107" s="28">
        <v>0</v>
      </c>
      <c r="J107" s="28">
        <v>0</v>
      </c>
      <c r="K107" s="29">
        <v>67904</v>
      </c>
      <c r="L107" s="28">
        <v>0</v>
      </c>
      <c r="M107" s="28">
        <v>0</v>
      </c>
      <c r="N107" s="28">
        <v>67904</v>
      </c>
      <c r="O107" s="28">
        <v>0</v>
      </c>
      <c r="P107" s="24">
        <v>34067</v>
      </c>
      <c r="Q107" s="30">
        <v>67904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118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155</v>
      </c>
      <c r="D108" s="23">
        <v>35026</v>
      </c>
      <c r="E108" s="25">
        <v>44804</v>
      </c>
      <c r="F108" s="26" t="s">
        <v>53</v>
      </c>
      <c r="G108" s="27">
        <v>27341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27341</v>
      </c>
      <c r="P108" s="24">
        <v>0</v>
      </c>
      <c r="Q108" s="30">
        <v>0</v>
      </c>
      <c r="R108" s="31">
        <v>27341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156</v>
      </c>
      <c r="D109" s="23">
        <v>35025</v>
      </c>
      <c r="E109" s="25">
        <v>44804</v>
      </c>
      <c r="F109" s="26" t="s">
        <v>53</v>
      </c>
      <c r="G109" s="27">
        <v>32012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32012</v>
      </c>
      <c r="P109" s="24">
        <v>0</v>
      </c>
      <c r="Q109" s="30">
        <v>0</v>
      </c>
      <c r="R109" s="31">
        <v>32012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157</v>
      </c>
      <c r="D110" s="23">
        <v>34424</v>
      </c>
      <c r="E110" s="25">
        <v>44789</v>
      </c>
      <c r="F110" s="26" t="s">
        <v>53</v>
      </c>
      <c r="G110" s="27">
        <v>12303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12303</v>
      </c>
      <c r="P110" s="24">
        <v>0</v>
      </c>
      <c r="Q110" s="30">
        <v>0</v>
      </c>
      <c r="R110" s="31">
        <v>12303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54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158</v>
      </c>
      <c r="D111" s="23">
        <v>35166</v>
      </c>
      <c r="E111" s="25">
        <v>44808</v>
      </c>
      <c r="F111" s="26" t="s">
        <v>53</v>
      </c>
      <c r="G111" s="27">
        <v>79965</v>
      </c>
      <c r="H111" s="28">
        <v>0</v>
      </c>
      <c r="I111" s="28">
        <v>0</v>
      </c>
      <c r="J111" s="28">
        <v>0</v>
      </c>
      <c r="K111" s="29">
        <v>79965</v>
      </c>
      <c r="L111" s="28">
        <v>0</v>
      </c>
      <c r="M111" s="28">
        <v>0</v>
      </c>
      <c r="N111" s="28">
        <v>79965</v>
      </c>
      <c r="O111" s="28">
        <v>0</v>
      </c>
      <c r="P111" s="24">
        <v>35166</v>
      </c>
      <c r="Q111" s="30">
        <v>79965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118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159</v>
      </c>
      <c r="D112" s="23">
        <v>35448</v>
      </c>
      <c r="E112" s="25">
        <v>44817</v>
      </c>
      <c r="F112" s="26" t="s">
        <v>53</v>
      </c>
      <c r="G112" s="27">
        <v>85581</v>
      </c>
      <c r="H112" s="28">
        <v>0</v>
      </c>
      <c r="I112" s="28">
        <v>0</v>
      </c>
      <c r="J112" s="28">
        <v>0</v>
      </c>
      <c r="K112" s="29">
        <v>85581</v>
      </c>
      <c r="L112" s="28">
        <v>0</v>
      </c>
      <c r="M112" s="28">
        <v>0</v>
      </c>
      <c r="N112" s="28">
        <v>85581</v>
      </c>
      <c r="O112" s="28">
        <v>0</v>
      </c>
      <c r="P112" s="24">
        <v>35448</v>
      </c>
      <c r="Q112" s="30">
        <v>85581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118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160</v>
      </c>
      <c r="D113" s="23">
        <v>35609</v>
      </c>
      <c r="E113" s="25">
        <v>44820</v>
      </c>
      <c r="F113" s="26" t="s">
        <v>53</v>
      </c>
      <c r="G113" s="27">
        <v>77696</v>
      </c>
      <c r="H113" s="28">
        <v>0</v>
      </c>
      <c r="I113" s="28">
        <v>0</v>
      </c>
      <c r="J113" s="28">
        <v>0</v>
      </c>
      <c r="K113" s="29">
        <v>77696</v>
      </c>
      <c r="L113" s="28">
        <v>0</v>
      </c>
      <c r="M113" s="28">
        <v>0</v>
      </c>
      <c r="N113" s="28">
        <v>77696</v>
      </c>
      <c r="O113" s="28">
        <v>0</v>
      </c>
      <c r="P113" s="24">
        <v>35609</v>
      </c>
      <c r="Q113" s="30">
        <v>77696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118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161</v>
      </c>
      <c r="D114" s="23">
        <v>35109</v>
      </c>
      <c r="E114" s="25">
        <v>44805</v>
      </c>
      <c r="F114" s="26" t="s">
        <v>53</v>
      </c>
      <c r="G114" s="27">
        <v>105664</v>
      </c>
      <c r="H114" s="28">
        <v>0</v>
      </c>
      <c r="I114" s="28">
        <v>0</v>
      </c>
      <c r="J114" s="28">
        <v>0</v>
      </c>
      <c r="K114" s="29">
        <v>105664</v>
      </c>
      <c r="L114" s="28">
        <v>0</v>
      </c>
      <c r="M114" s="28">
        <v>0</v>
      </c>
      <c r="N114" s="28">
        <v>105664</v>
      </c>
      <c r="O114" s="28">
        <v>0</v>
      </c>
      <c r="P114" s="24">
        <v>35109</v>
      </c>
      <c r="Q114" s="30">
        <v>105664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118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162</v>
      </c>
      <c r="D115" s="23">
        <v>35156</v>
      </c>
      <c r="E115" s="25">
        <v>44807</v>
      </c>
      <c r="F115" s="26" t="s">
        <v>53</v>
      </c>
      <c r="G115" s="27">
        <v>72311</v>
      </c>
      <c r="H115" s="28">
        <v>0</v>
      </c>
      <c r="I115" s="28">
        <v>0</v>
      </c>
      <c r="J115" s="28">
        <v>0</v>
      </c>
      <c r="K115" s="29">
        <v>72311</v>
      </c>
      <c r="L115" s="28">
        <v>0</v>
      </c>
      <c r="M115" s="28">
        <v>0</v>
      </c>
      <c r="N115" s="28">
        <v>72311</v>
      </c>
      <c r="O115" s="28">
        <v>0</v>
      </c>
      <c r="P115" s="24">
        <v>35156</v>
      </c>
      <c r="Q115" s="30">
        <v>72311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118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163</v>
      </c>
      <c r="D116" s="23">
        <v>35436</v>
      </c>
      <c r="E116" s="25">
        <v>44816</v>
      </c>
      <c r="F116" s="26" t="s">
        <v>53</v>
      </c>
      <c r="G116" s="27">
        <v>79751</v>
      </c>
      <c r="H116" s="28">
        <v>0</v>
      </c>
      <c r="I116" s="28">
        <v>0</v>
      </c>
      <c r="J116" s="28">
        <v>0</v>
      </c>
      <c r="K116" s="29">
        <v>79751</v>
      </c>
      <c r="L116" s="28">
        <v>0</v>
      </c>
      <c r="M116" s="28">
        <v>0</v>
      </c>
      <c r="N116" s="28">
        <v>79751</v>
      </c>
      <c r="O116" s="28">
        <v>0</v>
      </c>
      <c r="P116" s="24">
        <v>35436</v>
      </c>
      <c r="Q116" s="30">
        <v>79751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118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164</v>
      </c>
      <c r="D117" s="23">
        <v>35473</v>
      </c>
      <c r="E117" s="25">
        <v>44817</v>
      </c>
      <c r="F117" s="26" t="s">
        <v>53</v>
      </c>
      <c r="G117" s="27">
        <v>115371</v>
      </c>
      <c r="H117" s="28">
        <v>0</v>
      </c>
      <c r="I117" s="28">
        <v>0</v>
      </c>
      <c r="J117" s="28">
        <v>0</v>
      </c>
      <c r="K117" s="29">
        <v>115371</v>
      </c>
      <c r="L117" s="28">
        <v>0</v>
      </c>
      <c r="M117" s="28">
        <v>0</v>
      </c>
      <c r="N117" s="28">
        <v>115371</v>
      </c>
      <c r="O117" s="28">
        <v>0</v>
      </c>
      <c r="P117" s="24">
        <v>35473</v>
      </c>
      <c r="Q117" s="30">
        <v>115371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118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165</v>
      </c>
      <c r="D118" s="23">
        <v>35529</v>
      </c>
      <c r="E118" s="25">
        <v>44818</v>
      </c>
      <c r="F118" s="26" t="s">
        <v>53</v>
      </c>
      <c r="G118" s="27">
        <v>74676</v>
      </c>
      <c r="H118" s="28">
        <v>0</v>
      </c>
      <c r="I118" s="28">
        <v>0</v>
      </c>
      <c r="J118" s="28">
        <v>0</v>
      </c>
      <c r="K118" s="29">
        <v>74676</v>
      </c>
      <c r="L118" s="28">
        <v>0</v>
      </c>
      <c r="M118" s="28">
        <v>0</v>
      </c>
      <c r="N118" s="28">
        <v>74676</v>
      </c>
      <c r="O118" s="28">
        <v>0</v>
      </c>
      <c r="P118" s="24">
        <v>35529</v>
      </c>
      <c r="Q118" s="30">
        <v>74676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118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166</v>
      </c>
      <c r="D119" s="23">
        <v>35608</v>
      </c>
      <c r="E119" s="25">
        <v>44820</v>
      </c>
      <c r="F119" s="26" t="s">
        <v>53</v>
      </c>
      <c r="G119" s="27">
        <v>133090</v>
      </c>
      <c r="H119" s="28">
        <v>0</v>
      </c>
      <c r="I119" s="28">
        <v>0</v>
      </c>
      <c r="J119" s="28">
        <v>0</v>
      </c>
      <c r="K119" s="29">
        <v>133090</v>
      </c>
      <c r="L119" s="28">
        <v>0</v>
      </c>
      <c r="M119" s="28">
        <v>0</v>
      </c>
      <c r="N119" s="28">
        <v>133090</v>
      </c>
      <c r="O119" s="28">
        <v>0</v>
      </c>
      <c r="P119" s="24">
        <v>35608</v>
      </c>
      <c r="Q119" s="30">
        <v>133090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118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167</v>
      </c>
      <c r="D120" s="23">
        <v>35630</v>
      </c>
      <c r="E120" s="25">
        <v>44820</v>
      </c>
      <c r="F120" s="26" t="s">
        <v>53</v>
      </c>
      <c r="G120" s="27">
        <v>85853</v>
      </c>
      <c r="H120" s="28">
        <v>0</v>
      </c>
      <c r="I120" s="28">
        <v>0</v>
      </c>
      <c r="J120" s="28">
        <v>0</v>
      </c>
      <c r="K120" s="29">
        <v>85853</v>
      </c>
      <c r="L120" s="28">
        <v>0</v>
      </c>
      <c r="M120" s="28">
        <v>0</v>
      </c>
      <c r="N120" s="28">
        <v>85853</v>
      </c>
      <c r="O120" s="28">
        <v>0</v>
      </c>
      <c r="P120" s="24">
        <v>35630</v>
      </c>
      <c r="Q120" s="30">
        <v>85853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118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168</v>
      </c>
      <c r="D121" s="23">
        <v>35631</v>
      </c>
      <c r="E121" s="25">
        <v>44820</v>
      </c>
      <c r="F121" s="26" t="s">
        <v>53</v>
      </c>
      <c r="G121" s="27">
        <v>86028</v>
      </c>
      <c r="H121" s="28">
        <v>0</v>
      </c>
      <c r="I121" s="28">
        <v>0</v>
      </c>
      <c r="J121" s="28">
        <v>0</v>
      </c>
      <c r="K121" s="29">
        <v>86028</v>
      </c>
      <c r="L121" s="28">
        <v>0</v>
      </c>
      <c r="M121" s="28">
        <v>0</v>
      </c>
      <c r="N121" s="28">
        <v>86028</v>
      </c>
      <c r="O121" s="28">
        <v>0</v>
      </c>
      <c r="P121" s="24">
        <v>35631</v>
      </c>
      <c r="Q121" s="30">
        <v>86028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118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169</v>
      </c>
      <c r="D122" s="23">
        <v>35650</v>
      </c>
      <c r="E122" s="25">
        <v>44821</v>
      </c>
      <c r="F122" s="26" t="s">
        <v>53</v>
      </c>
      <c r="G122" s="27">
        <v>209004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209004</v>
      </c>
      <c r="P122" s="24">
        <v>0</v>
      </c>
      <c r="Q122" s="30">
        <v>0</v>
      </c>
      <c r="R122" s="31">
        <v>209004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170</v>
      </c>
      <c r="D123" s="23">
        <v>35729</v>
      </c>
      <c r="E123" s="25">
        <v>44823</v>
      </c>
      <c r="F123" s="26" t="s">
        <v>53</v>
      </c>
      <c r="G123" s="27">
        <v>133602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133602</v>
      </c>
      <c r="P123" s="24">
        <v>0</v>
      </c>
      <c r="Q123" s="30">
        <v>0</v>
      </c>
      <c r="R123" s="31">
        <v>133602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54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171</v>
      </c>
      <c r="D124" s="23">
        <v>35790</v>
      </c>
      <c r="E124" s="25">
        <v>44824</v>
      </c>
      <c r="F124" s="26" t="s">
        <v>53</v>
      </c>
      <c r="G124" s="27">
        <v>136938</v>
      </c>
      <c r="H124" s="28">
        <v>0</v>
      </c>
      <c r="I124" s="28">
        <v>0</v>
      </c>
      <c r="J124" s="28">
        <v>0</v>
      </c>
      <c r="K124" s="29">
        <v>136938</v>
      </c>
      <c r="L124" s="28">
        <v>0</v>
      </c>
      <c r="M124" s="28">
        <v>0</v>
      </c>
      <c r="N124" s="28">
        <v>136938</v>
      </c>
      <c r="O124" s="28">
        <v>0</v>
      </c>
      <c r="P124" s="24">
        <v>35790</v>
      </c>
      <c r="Q124" s="30">
        <v>136938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118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172</v>
      </c>
      <c r="D125" s="23">
        <v>35805</v>
      </c>
      <c r="E125" s="25">
        <v>44824</v>
      </c>
      <c r="F125" s="26" t="s">
        <v>53</v>
      </c>
      <c r="G125" s="27">
        <v>122153</v>
      </c>
      <c r="H125" s="28">
        <v>0</v>
      </c>
      <c r="I125" s="28">
        <v>0</v>
      </c>
      <c r="J125" s="28">
        <v>0</v>
      </c>
      <c r="K125" s="29">
        <v>122153</v>
      </c>
      <c r="L125" s="28">
        <v>0</v>
      </c>
      <c r="M125" s="28">
        <v>0</v>
      </c>
      <c r="N125" s="28">
        <v>122153</v>
      </c>
      <c r="O125" s="28">
        <v>0</v>
      </c>
      <c r="P125" s="24">
        <v>35805</v>
      </c>
      <c r="Q125" s="30">
        <v>122153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118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173</v>
      </c>
      <c r="D126" s="23">
        <v>35933</v>
      </c>
      <c r="E126" s="25">
        <v>44827</v>
      </c>
      <c r="F126" s="26" t="s">
        <v>53</v>
      </c>
      <c r="G126" s="27">
        <v>369821</v>
      </c>
      <c r="H126" s="28">
        <v>0</v>
      </c>
      <c r="I126" s="28">
        <v>0</v>
      </c>
      <c r="J126" s="28">
        <v>0</v>
      </c>
      <c r="K126" s="29">
        <v>369821</v>
      </c>
      <c r="L126" s="28">
        <v>0</v>
      </c>
      <c r="M126" s="28">
        <v>0</v>
      </c>
      <c r="N126" s="28">
        <v>369821</v>
      </c>
      <c r="O126" s="28">
        <v>0</v>
      </c>
      <c r="P126" s="24">
        <v>35933</v>
      </c>
      <c r="Q126" s="30">
        <v>369821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118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174</v>
      </c>
      <c r="D127" s="23">
        <v>35962</v>
      </c>
      <c r="E127" s="25">
        <v>44828</v>
      </c>
      <c r="F127" s="26" t="s">
        <v>53</v>
      </c>
      <c r="G127" s="27">
        <v>94486</v>
      </c>
      <c r="H127" s="28">
        <v>0</v>
      </c>
      <c r="I127" s="28">
        <v>0</v>
      </c>
      <c r="J127" s="28">
        <v>0</v>
      </c>
      <c r="K127" s="29">
        <v>94486</v>
      </c>
      <c r="L127" s="28">
        <v>0</v>
      </c>
      <c r="M127" s="28">
        <v>0</v>
      </c>
      <c r="N127" s="28">
        <v>94486</v>
      </c>
      <c r="O127" s="28">
        <v>0</v>
      </c>
      <c r="P127" s="24">
        <v>35962</v>
      </c>
      <c r="Q127" s="30">
        <v>94486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118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175</v>
      </c>
      <c r="D128" s="23">
        <v>36042</v>
      </c>
      <c r="E128" s="25">
        <v>44831</v>
      </c>
      <c r="F128" s="26" t="s">
        <v>53</v>
      </c>
      <c r="G128" s="27">
        <v>81507</v>
      </c>
      <c r="H128" s="28">
        <v>0</v>
      </c>
      <c r="I128" s="28">
        <v>0</v>
      </c>
      <c r="J128" s="28">
        <v>0</v>
      </c>
      <c r="K128" s="29">
        <v>81507</v>
      </c>
      <c r="L128" s="28">
        <v>0</v>
      </c>
      <c r="M128" s="28">
        <v>0</v>
      </c>
      <c r="N128" s="28">
        <v>81507</v>
      </c>
      <c r="O128" s="28">
        <v>0</v>
      </c>
      <c r="P128" s="24">
        <v>36042</v>
      </c>
      <c r="Q128" s="30">
        <v>81507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118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176</v>
      </c>
      <c r="D129" s="23">
        <v>36122</v>
      </c>
      <c r="E129" s="25">
        <v>44833</v>
      </c>
      <c r="F129" s="26" t="s">
        <v>53</v>
      </c>
      <c r="G129" s="27">
        <v>115254</v>
      </c>
      <c r="H129" s="28">
        <v>0</v>
      </c>
      <c r="I129" s="28">
        <v>0</v>
      </c>
      <c r="J129" s="28">
        <v>0</v>
      </c>
      <c r="K129" s="29">
        <v>115254</v>
      </c>
      <c r="L129" s="28">
        <v>0</v>
      </c>
      <c r="M129" s="28">
        <v>0</v>
      </c>
      <c r="N129" s="28">
        <v>115254</v>
      </c>
      <c r="O129" s="28">
        <v>0</v>
      </c>
      <c r="P129" s="24">
        <v>36122</v>
      </c>
      <c r="Q129" s="30">
        <v>115254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118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177</v>
      </c>
      <c r="D130" s="23">
        <v>36794</v>
      </c>
      <c r="E130" s="25">
        <v>44853</v>
      </c>
      <c r="F130" s="26" t="s">
        <v>53</v>
      </c>
      <c r="G130" s="27">
        <v>162039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162039</v>
      </c>
      <c r="P130" s="24">
        <v>0</v>
      </c>
      <c r="Q130" s="30">
        <v>0</v>
      </c>
      <c r="R130" s="31">
        <v>162039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178</v>
      </c>
      <c r="D131" s="23">
        <v>37131</v>
      </c>
      <c r="E131" s="25">
        <v>44860</v>
      </c>
      <c r="F131" s="26" t="s">
        <v>53</v>
      </c>
      <c r="G131" s="27">
        <v>119417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119417</v>
      </c>
      <c r="P131" s="24">
        <v>0</v>
      </c>
      <c r="Q131" s="30">
        <v>0</v>
      </c>
      <c r="R131" s="31">
        <v>119417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54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179</v>
      </c>
      <c r="D132" s="23">
        <v>36255</v>
      </c>
      <c r="E132" s="25">
        <v>44837</v>
      </c>
      <c r="F132" s="26" t="s">
        <v>53</v>
      </c>
      <c r="G132" s="27">
        <v>119622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119622</v>
      </c>
      <c r="P132" s="24">
        <v>0</v>
      </c>
      <c r="Q132" s="30">
        <v>0</v>
      </c>
      <c r="R132" s="31">
        <v>119622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180</v>
      </c>
      <c r="D133" s="23">
        <v>36471</v>
      </c>
      <c r="E133" s="25">
        <v>44841</v>
      </c>
      <c r="F133" s="26" t="s">
        <v>53</v>
      </c>
      <c r="G133" s="27">
        <v>124477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124477</v>
      </c>
      <c r="P133" s="24">
        <v>0</v>
      </c>
      <c r="Q133" s="30">
        <v>0</v>
      </c>
      <c r="R133" s="31">
        <v>124477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181</v>
      </c>
      <c r="D134" s="23">
        <v>36491</v>
      </c>
      <c r="E134" s="25">
        <v>44843</v>
      </c>
      <c r="F134" s="26" t="s">
        <v>53</v>
      </c>
      <c r="G134" s="27">
        <v>238564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238564</v>
      </c>
      <c r="P134" s="24">
        <v>0</v>
      </c>
      <c r="Q134" s="30">
        <v>0</v>
      </c>
      <c r="R134" s="31">
        <v>238564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182</v>
      </c>
      <c r="D135" s="23">
        <v>36556</v>
      </c>
      <c r="E135" s="25">
        <v>44845</v>
      </c>
      <c r="F135" s="26" t="s">
        <v>53</v>
      </c>
      <c r="G135" s="27">
        <v>237859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237859</v>
      </c>
      <c r="P135" s="24">
        <v>0</v>
      </c>
      <c r="Q135" s="30">
        <v>0</v>
      </c>
      <c r="R135" s="31">
        <v>237859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54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183</v>
      </c>
      <c r="D136" s="23">
        <v>36711</v>
      </c>
      <c r="E136" s="25">
        <v>44851</v>
      </c>
      <c r="F136" s="26" t="s">
        <v>53</v>
      </c>
      <c r="G136" s="27">
        <v>106490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106490</v>
      </c>
      <c r="P136" s="24">
        <v>0</v>
      </c>
      <c r="Q136" s="30">
        <v>0</v>
      </c>
      <c r="R136" s="31">
        <v>106490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184</v>
      </c>
      <c r="D137" s="23">
        <v>36808</v>
      </c>
      <c r="E137" s="25">
        <v>44853</v>
      </c>
      <c r="F137" s="26" t="s">
        <v>53</v>
      </c>
      <c r="G137" s="27">
        <v>172502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172502</v>
      </c>
      <c r="P137" s="24">
        <v>0</v>
      </c>
      <c r="Q137" s="30">
        <v>0</v>
      </c>
      <c r="R137" s="31">
        <v>172502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185</v>
      </c>
      <c r="D138" s="23">
        <v>36987</v>
      </c>
      <c r="E138" s="25">
        <v>44857</v>
      </c>
      <c r="F138" s="26" t="s">
        <v>53</v>
      </c>
      <c r="G138" s="27">
        <v>155352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155352</v>
      </c>
      <c r="P138" s="24">
        <v>0</v>
      </c>
      <c r="Q138" s="30">
        <v>0</v>
      </c>
      <c r="R138" s="31">
        <v>155352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54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186</v>
      </c>
      <c r="D139" s="23">
        <v>37166</v>
      </c>
      <c r="E139" s="25">
        <v>44861</v>
      </c>
      <c r="F139" s="26" t="s">
        <v>53</v>
      </c>
      <c r="G139" s="27">
        <v>89223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89223</v>
      </c>
      <c r="P139" s="24">
        <v>0</v>
      </c>
      <c r="Q139" s="30">
        <v>0</v>
      </c>
      <c r="R139" s="31">
        <v>89223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187</v>
      </c>
      <c r="D140" s="23">
        <v>37172</v>
      </c>
      <c r="E140" s="25">
        <v>44861</v>
      </c>
      <c r="F140" s="26" t="s">
        <v>53</v>
      </c>
      <c r="G140" s="27">
        <v>159701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159701</v>
      </c>
      <c r="P140" s="24">
        <v>0</v>
      </c>
      <c r="Q140" s="30">
        <v>0</v>
      </c>
      <c r="R140" s="31">
        <v>159701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54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188</v>
      </c>
      <c r="D141" s="23">
        <v>37762</v>
      </c>
      <c r="E141" s="25">
        <v>44876</v>
      </c>
      <c r="F141" s="26" t="s">
        <v>53</v>
      </c>
      <c r="G141" s="27">
        <v>79766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79766</v>
      </c>
      <c r="P141" s="24">
        <v>0</v>
      </c>
      <c r="Q141" s="30">
        <v>0</v>
      </c>
      <c r="R141" s="31">
        <v>79766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189</v>
      </c>
      <c r="D142" s="23">
        <v>37763</v>
      </c>
      <c r="E142" s="25">
        <v>44876</v>
      </c>
      <c r="F142" s="26" t="s">
        <v>53</v>
      </c>
      <c r="G142" s="27">
        <v>184055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184055</v>
      </c>
      <c r="P142" s="24">
        <v>0</v>
      </c>
      <c r="Q142" s="30">
        <v>0</v>
      </c>
      <c r="R142" s="31">
        <v>184055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190</v>
      </c>
      <c r="D143" s="23">
        <v>37792</v>
      </c>
      <c r="E143" s="25">
        <v>44876</v>
      </c>
      <c r="F143" s="26" t="s">
        <v>53</v>
      </c>
      <c r="G143" s="27">
        <v>87319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87319</v>
      </c>
      <c r="P143" s="24">
        <v>0</v>
      </c>
      <c r="Q143" s="30">
        <v>0</v>
      </c>
      <c r="R143" s="31">
        <v>87319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191</v>
      </c>
      <c r="D144" s="23">
        <v>38157</v>
      </c>
      <c r="E144" s="25">
        <v>44888</v>
      </c>
      <c r="F144" s="26" t="s">
        <v>53</v>
      </c>
      <c r="G144" s="27">
        <v>83871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83871</v>
      </c>
      <c r="P144" s="24">
        <v>0</v>
      </c>
      <c r="Q144" s="30">
        <v>0</v>
      </c>
      <c r="R144" s="31">
        <v>83871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192</v>
      </c>
      <c r="D145" s="23">
        <v>38302</v>
      </c>
      <c r="E145" s="25">
        <v>44893</v>
      </c>
      <c r="F145" s="26" t="s">
        <v>53</v>
      </c>
      <c r="G145" s="27">
        <v>39986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39986</v>
      </c>
      <c r="P145" s="24">
        <v>0</v>
      </c>
      <c r="Q145" s="30">
        <v>0</v>
      </c>
      <c r="R145" s="31">
        <v>39986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54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193</v>
      </c>
      <c r="D146" s="23">
        <v>38303</v>
      </c>
      <c r="E146" s="25">
        <v>44893</v>
      </c>
      <c r="F146" s="26" t="s">
        <v>53</v>
      </c>
      <c r="G146" s="27">
        <v>39986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39986</v>
      </c>
      <c r="P146" s="24">
        <v>0</v>
      </c>
      <c r="Q146" s="30">
        <v>0</v>
      </c>
      <c r="R146" s="31">
        <v>39986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194</v>
      </c>
      <c r="D147" s="23">
        <v>38033</v>
      </c>
      <c r="E147" s="25">
        <v>44885</v>
      </c>
      <c r="F147" s="26" t="s">
        <v>53</v>
      </c>
      <c r="G147" s="27">
        <v>3778507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3778507</v>
      </c>
      <c r="P147" s="24">
        <v>0</v>
      </c>
      <c r="Q147" s="30">
        <v>0</v>
      </c>
      <c r="R147" s="31">
        <v>3778507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195</v>
      </c>
      <c r="D148" s="23">
        <v>38104</v>
      </c>
      <c r="E148" s="25">
        <v>44887</v>
      </c>
      <c r="F148" s="26" t="s">
        <v>53</v>
      </c>
      <c r="G148" s="27">
        <v>94265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94265</v>
      </c>
      <c r="P148" s="24">
        <v>0</v>
      </c>
      <c r="Q148" s="30">
        <v>0</v>
      </c>
      <c r="R148" s="31">
        <v>94265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196</v>
      </c>
      <c r="D149" s="23">
        <v>38344</v>
      </c>
      <c r="E149" s="25">
        <v>44894</v>
      </c>
      <c r="F149" s="26" t="s">
        <v>53</v>
      </c>
      <c r="G149" s="27">
        <v>65618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65618</v>
      </c>
      <c r="P149" s="24">
        <v>0</v>
      </c>
      <c r="Q149" s="30">
        <v>0</v>
      </c>
      <c r="R149" s="31">
        <v>65618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197</v>
      </c>
      <c r="D150" s="23">
        <v>38084</v>
      </c>
      <c r="E150" s="25">
        <v>44887</v>
      </c>
      <c r="F150" s="26" t="s">
        <v>53</v>
      </c>
      <c r="G150" s="27">
        <v>21645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21645</v>
      </c>
      <c r="P150" s="24">
        <v>0</v>
      </c>
      <c r="Q150" s="30">
        <v>0</v>
      </c>
      <c r="R150" s="31">
        <v>21645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198</v>
      </c>
      <c r="D151" s="23">
        <v>38176</v>
      </c>
      <c r="E151" s="25">
        <v>44889</v>
      </c>
      <c r="F151" s="26" t="s">
        <v>53</v>
      </c>
      <c r="G151" s="27">
        <v>11278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11278</v>
      </c>
      <c r="P151" s="24">
        <v>0</v>
      </c>
      <c r="Q151" s="30">
        <v>0</v>
      </c>
      <c r="R151" s="31">
        <v>11278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199</v>
      </c>
      <c r="D152" s="23">
        <v>38208</v>
      </c>
      <c r="E152" s="25">
        <v>44889</v>
      </c>
      <c r="F152" s="26" t="s">
        <v>53</v>
      </c>
      <c r="G152" s="27">
        <v>21987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21987</v>
      </c>
      <c r="P152" s="24">
        <v>0</v>
      </c>
      <c r="Q152" s="30">
        <v>0</v>
      </c>
      <c r="R152" s="31">
        <v>21987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200</v>
      </c>
      <c r="D153" s="23">
        <v>39430</v>
      </c>
      <c r="E153" s="25">
        <v>44917</v>
      </c>
      <c r="F153" s="26" t="s">
        <v>53</v>
      </c>
      <c r="G153" s="27">
        <v>119928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119928</v>
      </c>
      <c r="P153" s="24">
        <v>0</v>
      </c>
      <c r="Q153" s="30">
        <v>0</v>
      </c>
      <c r="R153" s="31">
        <v>119928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201</v>
      </c>
      <c r="D154" s="23">
        <v>39705</v>
      </c>
      <c r="E154" s="25">
        <v>44922</v>
      </c>
      <c r="F154" s="26" t="s">
        <v>53</v>
      </c>
      <c r="G154" s="27">
        <v>67904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67904</v>
      </c>
      <c r="P154" s="24">
        <v>0</v>
      </c>
      <c r="Q154" s="30">
        <v>0</v>
      </c>
      <c r="R154" s="31">
        <v>67904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202</v>
      </c>
      <c r="D155" s="23">
        <v>2479</v>
      </c>
      <c r="E155" s="25">
        <v>44924</v>
      </c>
      <c r="F155" s="26" t="s">
        <v>53</v>
      </c>
      <c r="G155" s="27">
        <v>79340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79340</v>
      </c>
      <c r="P155" s="24">
        <v>0</v>
      </c>
      <c r="Q155" s="30">
        <v>0</v>
      </c>
      <c r="R155" s="31">
        <v>79340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54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203</v>
      </c>
      <c r="D156" s="23">
        <v>38506</v>
      </c>
      <c r="E156" s="25">
        <v>44896</v>
      </c>
      <c r="F156" s="26" t="s">
        <v>53</v>
      </c>
      <c r="G156" s="27">
        <v>92829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92829</v>
      </c>
      <c r="P156" s="24">
        <v>0</v>
      </c>
      <c r="Q156" s="30">
        <v>0</v>
      </c>
      <c r="R156" s="31">
        <v>92829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204</v>
      </c>
      <c r="D157" s="23">
        <v>38563</v>
      </c>
      <c r="E157" s="25">
        <v>44897</v>
      </c>
      <c r="F157" s="26" t="s">
        <v>53</v>
      </c>
      <c r="G157" s="27">
        <v>8208442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8208442</v>
      </c>
      <c r="P157" s="24">
        <v>0</v>
      </c>
      <c r="Q157" s="30">
        <v>0</v>
      </c>
      <c r="R157" s="31">
        <v>8208442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205</v>
      </c>
      <c r="D158" s="23">
        <v>39014</v>
      </c>
      <c r="E158" s="25">
        <v>44909</v>
      </c>
      <c r="F158" s="26" t="s">
        <v>53</v>
      </c>
      <c r="G158" s="27">
        <v>3835187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3835187</v>
      </c>
      <c r="P158" s="24">
        <v>0</v>
      </c>
      <c r="Q158" s="30">
        <v>0</v>
      </c>
      <c r="R158" s="31">
        <v>3835187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54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206</v>
      </c>
      <c r="D159" s="23">
        <v>39029</v>
      </c>
      <c r="E159" s="25">
        <v>44909</v>
      </c>
      <c r="F159" s="26" t="s">
        <v>53</v>
      </c>
      <c r="G159" s="27">
        <v>84698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84698</v>
      </c>
      <c r="P159" s="24">
        <v>0</v>
      </c>
      <c r="Q159" s="30">
        <v>0</v>
      </c>
      <c r="R159" s="31">
        <v>84698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207</v>
      </c>
      <c r="D160" s="23">
        <v>39316</v>
      </c>
      <c r="E160" s="25">
        <v>44916</v>
      </c>
      <c r="F160" s="26" t="s">
        <v>53</v>
      </c>
      <c r="G160" s="27">
        <v>3863742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3863742</v>
      </c>
      <c r="P160" s="24">
        <v>0</v>
      </c>
      <c r="Q160" s="30">
        <v>0</v>
      </c>
      <c r="R160" s="31">
        <v>3863742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208</v>
      </c>
      <c r="D161" s="23">
        <v>39920</v>
      </c>
      <c r="E161" s="25">
        <v>44925</v>
      </c>
      <c r="F161" s="26" t="s">
        <v>53</v>
      </c>
      <c r="G161" s="27">
        <v>87805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87805</v>
      </c>
      <c r="P161" s="24">
        <v>0</v>
      </c>
      <c r="Q161" s="30">
        <v>0</v>
      </c>
      <c r="R161" s="31">
        <v>87805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54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209</v>
      </c>
      <c r="D162" s="23">
        <v>39926</v>
      </c>
      <c r="E162" s="25">
        <v>44925</v>
      </c>
      <c r="F162" s="26" t="s">
        <v>53</v>
      </c>
      <c r="G162" s="27">
        <v>89455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89455</v>
      </c>
      <c r="P162" s="24">
        <v>0</v>
      </c>
      <c r="Q162" s="30">
        <v>0</v>
      </c>
      <c r="R162" s="31">
        <v>89455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210</v>
      </c>
      <c r="D163" s="23">
        <v>39965</v>
      </c>
      <c r="E163" s="25">
        <v>44926</v>
      </c>
      <c r="F163" s="26" t="s">
        <v>53</v>
      </c>
      <c r="G163" s="27">
        <v>138983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138983</v>
      </c>
      <c r="P163" s="24">
        <v>0</v>
      </c>
      <c r="Q163" s="30">
        <v>0</v>
      </c>
      <c r="R163" s="31">
        <v>138983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54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211</v>
      </c>
      <c r="D164" s="23">
        <v>39150</v>
      </c>
      <c r="E164" s="25">
        <v>44911</v>
      </c>
      <c r="F164" s="26" t="s">
        <v>53</v>
      </c>
      <c r="G164" s="27">
        <v>13826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13826</v>
      </c>
      <c r="P164" s="24">
        <v>0</v>
      </c>
      <c r="Q164" s="30">
        <v>0</v>
      </c>
      <c r="R164" s="31">
        <v>13826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212</v>
      </c>
      <c r="D165" s="23">
        <v>39151</v>
      </c>
      <c r="E165" s="25">
        <v>44911</v>
      </c>
      <c r="F165" s="26" t="s">
        <v>53</v>
      </c>
      <c r="G165" s="27">
        <v>14640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14640</v>
      </c>
      <c r="P165" s="24">
        <v>0</v>
      </c>
      <c r="Q165" s="30">
        <v>0</v>
      </c>
      <c r="R165" s="31">
        <v>14640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x14ac:dyDescent="0.25">
      <c r="A166" s="35" t="s">
        <v>46</v>
      </c>
      <c r="B166" s="35"/>
      <c r="C166" s="35"/>
      <c r="D166" s="35"/>
      <c r="E166" s="35"/>
      <c r="F166" s="35"/>
      <c r="G166" s="36">
        <f>SUM(G9:G165)</f>
        <v>50763866</v>
      </c>
      <c r="H166" s="36">
        <f>SUM(H9:H165)</f>
        <v>0</v>
      </c>
      <c r="I166" s="36">
        <f>SUM(I9:I165)</f>
        <v>0</v>
      </c>
      <c r="J166" s="36">
        <f>SUM(J9:J165)</f>
        <v>0</v>
      </c>
      <c r="K166" s="36">
        <f>SUM(K9:K165)</f>
        <v>10585059</v>
      </c>
      <c r="L166" s="36">
        <f>SUM(L9:L165)</f>
        <v>0</v>
      </c>
      <c r="M166" s="36">
        <f>SUM(M9:M165)</f>
        <v>0</v>
      </c>
      <c r="N166" s="36">
        <f>SUM(N9:N165)</f>
        <v>10585059</v>
      </c>
      <c r="O166" s="36">
        <f>SUM(O9:O165)</f>
        <v>40178807</v>
      </c>
      <c r="P166" s="36"/>
      <c r="Q166" s="36">
        <f>SUM(Q9:Q165)</f>
        <v>12583869</v>
      </c>
      <c r="R166" s="36">
        <f>SUM(R9:R165)</f>
        <v>38179997</v>
      </c>
      <c r="S166" s="36">
        <f>SUM(S9:S165)</f>
        <v>0</v>
      </c>
      <c r="T166" s="37"/>
      <c r="U166" s="36">
        <f>SUM(U9:U165)</f>
        <v>0</v>
      </c>
      <c r="V166" s="37"/>
      <c r="W166" s="37"/>
      <c r="X166" s="36">
        <f>SUM(X9:X165)</f>
        <v>1998810</v>
      </c>
      <c r="Y166" s="37"/>
      <c r="Z166" s="36">
        <f>SUM(Z9:Z165)</f>
        <v>0</v>
      </c>
      <c r="AA166" s="36">
        <f>SUM(AA9:AA165)</f>
        <v>0</v>
      </c>
      <c r="AB166" s="36">
        <f>SUM(AB9:AB165)</f>
        <v>0</v>
      </c>
      <c r="AC166" s="36">
        <f>SUM(AC9:AC165)</f>
        <v>0</v>
      </c>
      <c r="AD166" s="36">
        <f>SUM(AD9:AD165)</f>
        <v>0</v>
      </c>
      <c r="AE166" s="36">
        <f>SUM(AE9:AE165)</f>
        <v>1998810</v>
      </c>
      <c r="AF166" s="36">
        <f>SUM(AF9:AF165)</f>
        <v>0</v>
      </c>
      <c r="AG166" s="36">
        <f>SUM(AG9:AG165)</f>
        <v>0</v>
      </c>
      <c r="AH166" s="38"/>
    </row>
    <row r="169" spans="1:37" x14ac:dyDescent="0.25">
      <c r="B169" s="39" t="s">
        <v>47</v>
      </c>
      <c r="C169" s="40"/>
      <c r="D169" s="41"/>
      <c r="E169" s="40"/>
    </row>
    <row r="170" spans="1:37" x14ac:dyDescent="0.25">
      <c r="B170" s="40"/>
      <c r="C170" s="41"/>
      <c r="D170" s="40"/>
      <c r="E170" s="40"/>
    </row>
    <row r="171" spans="1:37" x14ac:dyDescent="0.25">
      <c r="B171" s="39" t="s">
        <v>48</v>
      </c>
      <c r="C171" s="40"/>
      <c r="D171" s="42" t="s">
        <v>213</v>
      </c>
      <c r="E171" s="40"/>
    </row>
    <row r="172" spans="1:37" x14ac:dyDescent="0.25">
      <c r="B172" s="39" t="s">
        <v>49</v>
      </c>
      <c r="C172" s="40"/>
      <c r="D172" s="43">
        <v>45027</v>
      </c>
      <c r="E172" s="40"/>
    </row>
    <row r="174" spans="1:37" x14ac:dyDescent="0.25">
      <c r="B174" s="39" t="s">
        <v>50</v>
      </c>
      <c r="D174" t="s">
        <v>214</v>
      </c>
    </row>
  </sheetData>
  <mergeCells count="3">
    <mergeCell ref="A7:O7"/>
    <mergeCell ref="P7:AG7"/>
    <mergeCell ref="A166:F166"/>
  </mergeCells>
  <dataValidations disablePrompts="1" count="2">
    <dataValidation type="custom" allowBlank="1" showInputMessage="1" showErrorMessage="1" sqref="AG9:AG165 F9:F165 L9:O165 X9:X165 AE9:AE165 AI9:AI165 Z9:Z165 Q9:Q165" xr:uid="{49C10831-4923-41D4-9768-0DA7B5E292D5}">
      <formula1>0</formula1>
    </dataValidation>
    <dataValidation type="custom" allowBlank="1" showInputMessage="1" showErrorMessage="1" sqref="M6" xr:uid="{982E7CAB-8C65-444E-83BC-A2A5B33871F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2023-04-11T19:36:57Z</dcterms:created>
  <dcterms:modified xsi:type="dcterms:W3CDTF">2023-04-11T19:38:00Z</dcterms:modified>
</cp:coreProperties>
</file>