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RED SALUD CASANARE ESE/5. CONCILIACION/"/>
    </mc:Choice>
  </mc:AlternateContent>
  <xr:revisionPtr revIDLastSave="1" documentId="8_{2A8279E5-EE86-42E0-BBB7-883DC0D10623}" xr6:coauthVersionLast="47" xr6:coauthVersionMax="47" xr10:uidLastSave="{4A319A55-CC9C-4E54-AC46-887128644C7A}"/>
  <bookViews>
    <workbookView xWindow="20370" yWindow="-120" windowWidth="19440" windowHeight="15000" xr2:uid="{B2A3B8DE-8B45-4B50-A929-769702CBA12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8" i="1" l="1"/>
  <c r="AD168" i="1"/>
  <c r="AC168" i="1"/>
  <c r="AB168" i="1"/>
  <c r="AA168" i="1"/>
  <c r="M168" i="1"/>
  <c r="L168" i="1"/>
  <c r="H168" i="1"/>
  <c r="I168" i="1" l="1"/>
  <c r="J168" i="1"/>
  <c r="S168" i="1"/>
  <c r="U168" i="1"/>
  <c r="K168" i="1"/>
  <c r="X168" i="1"/>
  <c r="AE168" i="1"/>
  <c r="G168" i="1"/>
  <c r="Q168" i="1" l="1"/>
  <c r="O168" i="1"/>
  <c r="N168" i="1"/>
  <c r="R168" i="1"/>
  <c r="Z168" i="1"/>
  <c r="AG1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tc={008D5FE0-A723-4E5D-9EA3-0F2859A21501}</author>
    <author>tc={62C654E6-022D-40A6-A0A3-35C1693E88B5}</author>
    <author>tc={CA0E0A62-FE62-433F-BFD3-4AC52A62F831}</author>
    <author>tc={21412954-E834-491D-BAD0-791395A4BCBF}</author>
    <author>tc={392984A5-3784-4FA4-BDDA-4E5AE2DE8F6F}</author>
    <author>tc={BC912AB4-427D-42B5-B2C1-E28071BA150D}</author>
  </authors>
  <commentList>
    <comment ref="J8" authorId="0" shapeId="0" xr:uid="{008D5FE0-A723-4E5D-9EA3-0F2859A215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2C654E6-022D-40A6-A0A3-35C1693E88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A0E0A62-FE62-433F-BFD3-4AC52A62F83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1412954-E834-491D-BAD0-791395A4BCB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92984A5-3784-4FA4-BDDA-4E5AE2DE8F6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C912AB4-427D-42B5-B2C1-E28071BA15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<sst xmlns="http://schemas.openxmlformats.org/spreadsheetml/2006/main" count="1004" uniqueCount="215">
  <si>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</si>
  <si>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</si>
  <si>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</si>
  <si>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</si>
  <si>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</si>
  <si>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</si>
  <si>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</si>
  <si>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</si>
  <si>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</si>
  <si>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</si>
  <si>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</si>
  <si>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</si>
  <si>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</si>
  <si>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</si>
  <si>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</si>
  <si>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</si>
  <si>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</si>
  <si>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</si>
  <si>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</si>
  <si>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</si>
  <si>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</si>
  <si>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</si>
  <si>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</si>
  <si>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</si>
  <si>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</si>
  <si>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</si>
  <si>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</si>
  <si>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</si>
  <si>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</si>
  <si>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</si>
  <si>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</si>
  <si>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</si>
  <si>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</si>
  <si>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</si>
  <si>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</si>
  <si>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</si>
  <si>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</si>
  <si>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</si>
  <si>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</si>
  <si>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</si>
  <si>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</si>
  <si>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</si>
  <si>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</si>
  <si>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</si>
  <si>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</si>
  <si>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</si>
  <si>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</si>
  <si>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</si>
  <si>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</si>
  <si>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</si>
  <si>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</si>
  <si>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RED SALUD CASANARE ESE</t>
  </si>
  <si>
    <t>NO RADICADA - PRESCRITA</t>
  </si>
  <si>
    <t>MIFE834</t>
  </si>
  <si>
    <t>NO RADICADA</t>
  </si>
  <si>
    <t>MIFE1135</t>
  </si>
  <si>
    <t>MYFE1874</t>
  </si>
  <si>
    <t>MIFE7636</t>
  </si>
  <si>
    <t>PZFE7895</t>
  </si>
  <si>
    <t>PZFE6146</t>
  </si>
  <si>
    <t>MIFE9100</t>
  </si>
  <si>
    <t>MYFE11297</t>
  </si>
  <si>
    <t>VAFE1810</t>
  </si>
  <si>
    <t>MIFE8177</t>
  </si>
  <si>
    <t>OR223346</t>
  </si>
  <si>
    <t>CANCELADA</t>
  </si>
  <si>
    <t>VAFE8374</t>
  </si>
  <si>
    <t>VI494775</t>
  </si>
  <si>
    <t>OR224350</t>
  </si>
  <si>
    <t>MYFE4209</t>
  </si>
  <si>
    <t>MA229457</t>
  </si>
  <si>
    <t>MYFE455</t>
  </si>
  <si>
    <t>MA220073</t>
  </si>
  <si>
    <t>VI488987</t>
  </si>
  <si>
    <t>DEVUELTA</t>
  </si>
  <si>
    <t>MIFE5004</t>
  </si>
  <si>
    <t>MYFE8753</t>
  </si>
  <si>
    <t>TDFE1993</t>
  </si>
  <si>
    <t>CH118502</t>
  </si>
  <si>
    <t>PEFE609</t>
  </si>
  <si>
    <t>MYFE3346</t>
  </si>
  <si>
    <t>MA225694</t>
  </si>
  <si>
    <t>MIFE184</t>
  </si>
  <si>
    <t>VAFE16707</t>
  </si>
  <si>
    <t>HC183427</t>
  </si>
  <si>
    <t>MYFE8726</t>
  </si>
  <si>
    <t>HC185002</t>
  </si>
  <si>
    <t>MYFE10750</t>
  </si>
  <si>
    <t>NU236265</t>
  </si>
  <si>
    <t>OEFE7125</t>
  </si>
  <si>
    <t>OEFE4347</t>
  </si>
  <si>
    <t>OEFE2911</t>
  </si>
  <si>
    <t>MYFE4428</t>
  </si>
  <si>
    <t>PA544499</t>
  </si>
  <si>
    <t>SNFE1012</t>
  </si>
  <si>
    <t>OR223787</t>
  </si>
  <si>
    <t>VI501647</t>
  </si>
  <si>
    <t>VI487115</t>
  </si>
  <si>
    <t>MA221223</t>
  </si>
  <si>
    <t>VI477833</t>
  </si>
  <si>
    <t>OR223125</t>
  </si>
  <si>
    <t>OR222598</t>
  </si>
  <si>
    <t>PO281790</t>
  </si>
  <si>
    <t>TI265259</t>
  </si>
  <si>
    <t>PO282970</t>
  </si>
  <si>
    <t>MIFE5933</t>
  </si>
  <si>
    <t>TDFE4251</t>
  </si>
  <si>
    <t>MYFE10867</t>
  </si>
  <si>
    <t>MYFE6606</t>
  </si>
  <si>
    <t>HZFE2084</t>
  </si>
  <si>
    <t>HC183198</t>
  </si>
  <si>
    <t>TI268782</t>
  </si>
  <si>
    <t>OEFE6701</t>
  </si>
  <si>
    <t>SB158445</t>
  </si>
  <si>
    <t>MA220663</t>
  </si>
  <si>
    <t>MO372157</t>
  </si>
  <si>
    <t>VI503611</t>
  </si>
  <si>
    <t>OR228343</t>
  </si>
  <si>
    <t>T264469</t>
  </si>
  <si>
    <t>VI509504</t>
  </si>
  <si>
    <t>TDFE8208</t>
  </si>
  <si>
    <t>VI496029</t>
  </si>
  <si>
    <t>OR211748</t>
  </si>
  <si>
    <t>PZFE6910</t>
  </si>
  <si>
    <t>MO369023</t>
  </si>
  <si>
    <t>MIFE4698</t>
  </si>
  <si>
    <t>MYFE7969</t>
  </si>
  <si>
    <t>OR225052</t>
  </si>
  <si>
    <t>MO367371</t>
  </si>
  <si>
    <t>MO370578</t>
  </si>
  <si>
    <t>MIFE3419</t>
  </si>
  <si>
    <t>VAFE7814</t>
  </si>
  <si>
    <t>OR225320</t>
  </si>
  <si>
    <t>MA219507</t>
  </si>
  <si>
    <t>MA219795</t>
  </si>
  <si>
    <t>MA219802</t>
  </si>
  <si>
    <t>MA220264</t>
  </si>
  <si>
    <t>MA221022</t>
  </si>
  <si>
    <t>MO366062</t>
  </si>
  <si>
    <t>MO366063</t>
  </si>
  <si>
    <t>MO366338</t>
  </si>
  <si>
    <t>MO366399</t>
  </si>
  <si>
    <t>MO366400</t>
  </si>
  <si>
    <t>MO366401</t>
  </si>
  <si>
    <t>VI479709</t>
  </si>
  <si>
    <t>VI480859</t>
  </si>
  <si>
    <t>VI483387</t>
  </si>
  <si>
    <t>MA225456</t>
  </si>
  <si>
    <t>PA551908</t>
  </si>
  <si>
    <t>SNFE85</t>
  </si>
  <si>
    <t>MYFE88</t>
  </si>
  <si>
    <t>MA225632</t>
  </si>
  <si>
    <t>MA230673</t>
  </si>
  <si>
    <t>MO367174</t>
  </si>
  <si>
    <t>MO370949</t>
  </si>
  <si>
    <t>VI495647</t>
  </si>
  <si>
    <t>MYFE12821</t>
  </si>
  <si>
    <t>MIFE4595</t>
  </si>
  <si>
    <t>VAFE15551</t>
  </si>
  <si>
    <t>MIFE779</t>
  </si>
  <si>
    <t>MYFE2018</t>
  </si>
  <si>
    <t>MYFE3810</t>
  </si>
  <si>
    <t>OEFE6565</t>
  </si>
  <si>
    <t>PEFE5431</t>
  </si>
  <si>
    <t>PA554110</t>
  </si>
  <si>
    <t>OR225033</t>
  </si>
  <si>
    <t>VI491021</t>
  </si>
  <si>
    <t>VI491948</t>
  </si>
  <si>
    <t>OR222539</t>
  </si>
  <si>
    <t>VI503612</t>
  </si>
  <si>
    <t>37177</t>
  </si>
  <si>
    <t>VI490188</t>
  </si>
  <si>
    <t>VI495375</t>
  </si>
  <si>
    <t>HC183050</t>
  </si>
  <si>
    <t>MYFE6845</t>
  </si>
  <si>
    <t>MYFE9930</t>
  </si>
  <si>
    <t>TI265519</t>
  </si>
  <si>
    <t>SNFE3107</t>
  </si>
  <si>
    <t>SNFE3176</t>
  </si>
  <si>
    <t>SNFE3177</t>
  </si>
  <si>
    <t>MYFE11680</t>
  </si>
  <si>
    <t>TI261995</t>
  </si>
  <si>
    <t>MYFE10944</t>
  </si>
  <si>
    <t>TDFE7603</t>
  </si>
  <si>
    <t>TDFE2078</t>
  </si>
  <si>
    <t>VAFE8584</t>
  </si>
  <si>
    <t>SB157846</t>
  </si>
  <si>
    <t>VAFE1854</t>
  </si>
  <si>
    <t>MO360454</t>
  </si>
  <si>
    <t>PA543464</t>
  </si>
  <si>
    <t>VI495453</t>
  </si>
  <si>
    <t>PEFE5939</t>
  </si>
  <si>
    <t>MYFE9239</t>
  </si>
  <si>
    <t>TDFE7975</t>
  </si>
  <si>
    <t>PEFE6082</t>
  </si>
  <si>
    <t>MIFE9335</t>
  </si>
  <si>
    <t>PEFE6089</t>
  </si>
  <si>
    <t>TDFE6813</t>
  </si>
  <si>
    <t>PEFE4322</t>
  </si>
  <si>
    <t>TDFE6946</t>
  </si>
  <si>
    <t>OEFE6588</t>
  </si>
  <si>
    <t>MO362517</t>
  </si>
  <si>
    <t>PEFE3521</t>
  </si>
  <si>
    <t>VI505311</t>
  </si>
  <si>
    <t>MYFE1001</t>
  </si>
  <si>
    <t>VI478850</t>
  </si>
  <si>
    <t>VI486033</t>
  </si>
  <si>
    <t>MA219506</t>
  </si>
  <si>
    <t>PZFE4630</t>
  </si>
  <si>
    <t>PEFE5432</t>
  </si>
  <si>
    <t>MIFE4699</t>
  </si>
  <si>
    <t>MYFE6846</t>
  </si>
  <si>
    <t>MYFE9931</t>
  </si>
  <si>
    <t>ALCIRA PEREZ MORALES</t>
  </si>
  <si>
    <t>JORGE HERNANDO PEDRAZA VARGAS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</si>
</sst>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5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5" fillId="0" borderId="5" xfId="0" applyNumberFormat="1" applyFont="1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DB05A7EB-8F12-4104-A70B-9127C3B48527}"/>
    <cellStyle name="Normal 4" xfId="3" xr:uid="{71E46283-06CD-4912-875F-0BD0454DCD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044A350-308A-4320-AABA-7657E599D88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044A350-308A-4320-AABA-7657E599D887}" id="{008D5FE0-A723-4E5D-9EA3-0F2859A21501}">
    <text>SUAMTORIA DE GIRO DIRECTO Y ESFUERZO PROPIO</text>
  </threadedComment>
  <threadedComment ref="K8" dT="2020-08-04T16:00:44.11" personId="{F044A350-308A-4320-AABA-7657E599D887}" id="{62C654E6-022D-40A6-A0A3-35C1693E88B5}">
    <text>SUMATORIA DE PAGOS (DESCUENTOS ,TESORERIA,EMBARGOS)</text>
  </threadedComment>
  <threadedComment ref="R8" dT="2020-08-04T15:59:07.94" personId="{F044A350-308A-4320-AABA-7657E599D887}" id="{CA0E0A62-FE62-433F-BFD3-4AC52A62F831}">
    <text>SUMATORIA DE VALORES (PRESCRITAS SALDO DE FACTURAS DE CONTRATO LIQUIDADOS Y OTROS CONCEPTOS (N/A NO RADICADAS)</text>
  </threadedComment>
  <threadedComment ref="X8" dT="2020-08-04T15:55:33.73" personId="{F044A350-308A-4320-AABA-7657E599D887}" id="{21412954-E834-491D-BAD0-791395A4BCBF}">
    <text>SUMATORIA DE LOS VALORES DE GLOSAS LEGALIZADAS Y GLOSAS POR CONCILIAR</text>
  </threadedComment>
  <threadedComment ref="AC8" dT="2020-08-04T15:56:24.52" personId="{F044A350-308A-4320-AABA-7657E599D887}" id="{392984A5-3784-4FA4-BDDA-4E5AE2DE8F6F}">
    <text>VALRO INDIVIDUAL DE LA GLOSAS LEGALIZADA</text>
  </threadedComment>
  <threadedComment ref="AE8" dT="2020-08-04T15:56:04.49" personId="{F044A350-308A-4320-AABA-7657E599D887}" id="{BC912AB4-427D-42B5-B2C1-E28071BA150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9F4F0-F0AF-4D81-B3B1-3B1E57D5AED9}">
  <dimension ref="A1:AK176"/>
  <sheetViews>
    <sheetView tabSelected="1" zoomScale="70" zoomScaleNormal="70" workbookViewId="0">
      <selection activeCell="G138" sqref="G138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7.285156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45029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29170</v>
      </c>
      <c r="D9" s="23">
        <v>29170</v>
      </c>
      <c r="E9" s="25">
        <v>42067</v>
      </c>
      <c r="F9" s="26">
        <v>42080</v>
      </c>
      <c r="G9" s="27">
        <v>102000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102000</v>
      </c>
      <c r="P9" s="24">
        <v>0</v>
      </c>
      <c r="Q9" s="30">
        <v>0</v>
      </c>
      <c r="R9" s="31">
        <v>102000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53</v>
      </c>
      <c r="D10" s="23">
        <v>834</v>
      </c>
      <c r="E10" s="25">
        <v>44259</v>
      </c>
      <c r="F10" s="26">
        <v>44273</v>
      </c>
      <c r="G10" s="27">
        <v>10400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10400</v>
      </c>
      <c r="P10" s="24">
        <v>0</v>
      </c>
      <c r="Q10" s="30">
        <v>0</v>
      </c>
      <c r="R10" s="31">
        <v>10400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1135</v>
      </c>
      <c r="E11" s="25">
        <v>44259</v>
      </c>
      <c r="F11" s="26">
        <v>44273</v>
      </c>
      <c r="G11" s="27">
        <v>10400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10400</v>
      </c>
      <c r="P11" s="24">
        <v>0</v>
      </c>
      <c r="Q11" s="30">
        <v>0</v>
      </c>
      <c r="R11" s="31">
        <v>10400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1874</v>
      </c>
      <c r="E12" s="25">
        <v>44292</v>
      </c>
      <c r="F12" s="26">
        <v>44304</v>
      </c>
      <c r="G12" s="27">
        <v>10400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10400</v>
      </c>
      <c r="P12" s="24">
        <v>0</v>
      </c>
      <c r="Q12" s="30">
        <v>0</v>
      </c>
      <c r="R12" s="31">
        <v>10400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7636</v>
      </c>
      <c r="E13" s="25">
        <v>44529</v>
      </c>
      <c r="F13" s="26">
        <v>44839</v>
      </c>
      <c r="G13" s="27">
        <v>10400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10400</v>
      </c>
      <c r="P13" s="24">
        <v>0</v>
      </c>
      <c r="Q13" s="30">
        <v>0</v>
      </c>
      <c r="R13" s="31">
        <v>10400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7895</v>
      </c>
      <c r="E14" s="25">
        <v>44640</v>
      </c>
      <c r="F14" s="26">
        <v>44839</v>
      </c>
      <c r="G14" s="27">
        <v>105800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105800</v>
      </c>
      <c r="P14" s="24">
        <v>0</v>
      </c>
      <c r="Q14" s="30">
        <v>0</v>
      </c>
      <c r="R14" s="31">
        <v>105800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6146</v>
      </c>
      <c r="E15" s="25">
        <v>44515</v>
      </c>
      <c r="F15" s="26">
        <v>44839</v>
      </c>
      <c r="G15" s="27">
        <v>1093100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1093100</v>
      </c>
      <c r="P15" s="24">
        <v>0</v>
      </c>
      <c r="Q15" s="30">
        <v>0</v>
      </c>
      <c r="R15" s="31">
        <v>1093100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9100</v>
      </c>
      <c r="E16" s="25">
        <v>44629</v>
      </c>
      <c r="F16" s="26">
        <v>44839</v>
      </c>
      <c r="G16" s="27">
        <v>113100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113100</v>
      </c>
      <c r="P16" s="24">
        <v>0</v>
      </c>
      <c r="Q16" s="30">
        <v>0</v>
      </c>
      <c r="R16" s="31">
        <v>113100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11297</v>
      </c>
      <c r="E17" s="25">
        <v>44530</v>
      </c>
      <c r="F17" s="26">
        <v>44839</v>
      </c>
      <c r="G17" s="27">
        <v>1210000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1210000</v>
      </c>
      <c r="P17" s="24">
        <v>0</v>
      </c>
      <c r="Q17" s="30">
        <v>0</v>
      </c>
      <c r="R17" s="31">
        <v>1210000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1810</v>
      </c>
      <c r="E18" s="25">
        <v>44231</v>
      </c>
      <c r="F18" s="26">
        <v>44245</v>
      </c>
      <c r="G18" s="27">
        <v>122900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122900</v>
      </c>
      <c r="P18" s="24">
        <v>0</v>
      </c>
      <c r="Q18" s="30">
        <v>0</v>
      </c>
      <c r="R18" s="31">
        <v>122900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8177</v>
      </c>
      <c r="E19" s="25">
        <v>44573</v>
      </c>
      <c r="F19" s="26">
        <v>44839</v>
      </c>
      <c r="G19" s="27">
        <v>126400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126400</v>
      </c>
      <c r="P19" s="24">
        <v>0</v>
      </c>
      <c r="Q19" s="30">
        <v>0</v>
      </c>
      <c r="R19" s="31">
        <v>126400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223346</v>
      </c>
      <c r="E20" s="25">
        <v>43649</v>
      </c>
      <c r="F20" s="26">
        <v>43664</v>
      </c>
      <c r="G20" s="27">
        <v>128100</v>
      </c>
      <c r="H20" s="28">
        <v>0</v>
      </c>
      <c r="I20" s="28">
        <v>0</v>
      </c>
      <c r="J20" s="28">
        <v>128100</v>
      </c>
      <c r="K20" s="29">
        <v>0</v>
      </c>
      <c r="L20" s="28">
        <v>0</v>
      </c>
      <c r="M20" s="28">
        <v>0</v>
      </c>
      <c r="N20" s="28">
        <v>128100</v>
      </c>
      <c r="O20" s="28">
        <v>0</v>
      </c>
      <c r="P20" s="24">
        <v>223346</v>
      </c>
      <c r="Q20" s="30">
        <v>128100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65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8374</v>
      </c>
      <c r="E21" s="25">
        <v>44412</v>
      </c>
      <c r="F21" s="26">
        <v>44427</v>
      </c>
      <c r="G21" s="27">
        <v>131800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131800</v>
      </c>
      <c r="P21" s="24">
        <v>0</v>
      </c>
      <c r="Q21" s="30">
        <v>0</v>
      </c>
      <c r="R21" s="31">
        <v>131800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494775</v>
      </c>
      <c r="E22" s="25">
        <v>43828</v>
      </c>
      <c r="F22" s="26">
        <v>43829</v>
      </c>
      <c r="G22" s="27">
        <v>132700</v>
      </c>
      <c r="H22" s="28">
        <v>0</v>
      </c>
      <c r="I22" s="28">
        <v>0</v>
      </c>
      <c r="J22" s="28">
        <v>132700</v>
      </c>
      <c r="K22" s="29">
        <v>0</v>
      </c>
      <c r="L22" s="28">
        <v>0</v>
      </c>
      <c r="M22" s="28">
        <v>0</v>
      </c>
      <c r="N22" s="28">
        <v>132700</v>
      </c>
      <c r="O22" s="28">
        <v>0</v>
      </c>
      <c r="P22" s="24">
        <v>494775</v>
      </c>
      <c r="Q22" s="30">
        <v>132700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65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224350</v>
      </c>
      <c r="E23" s="25">
        <v>43709</v>
      </c>
      <c r="F23" s="26">
        <v>43725</v>
      </c>
      <c r="G23" s="27">
        <v>133100</v>
      </c>
      <c r="H23" s="28">
        <v>0</v>
      </c>
      <c r="I23" s="28">
        <v>0</v>
      </c>
      <c r="J23" s="28">
        <v>133100</v>
      </c>
      <c r="K23" s="29">
        <v>0</v>
      </c>
      <c r="L23" s="28">
        <v>0</v>
      </c>
      <c r="M23" s="28">
        <v>0</v>
      </c>
      <c r="N23" s="28">
        <v>133100</v>
      </c>
      <c r="O23" s="28">
        <v>0</v>
      </c>
      <c r="P23" s="24">
        <v>224350</v>
      </c>
      <c r="Q23" s="30">
        <v>133100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65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4209</v>
      </c>
      <c r="E24" s="25">
        <v>44321</v>
      </c>
      <c r="F24" s="26">
        <v>44336</v>
      </c>
      <c r="G24" s="27">
        <v>134800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134800</v>
      </c>
      <c r="P24" s="24">
        <v>0</v>
      </c>
      <c r="Q24" s="30">
        <v>0</v>
      </c>
      <c r="R24" s="31">
        <v>134800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229457</v>
      </c>
      <c r="E25" s="25">
        <v>44105</v>
      </c>
      <c r="F25" s="26">
        <v>44118</v>
      </c>
      <c r="G25" s="27">
        <v>1391900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1391900</v>
      </c>
      <c r="P25" s="24">
        <v>0</v>
      </c>
      <c r="Q25" s="30">
        <v>0</v>
      </c>
      <c r="R25" s="31">
        <v>1391900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455</v>
      </c>
      <c r="E26" s="25">
        <v>44230</v>
      </c>
      <c r="F26" s="26">
        <v>44245</v>
      </c>
      <c r="G26" s="27">
        <v>1417200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1417200</v>
      </c>
      <c r="P26" s="24">
        <v>0</v>
      </c>
      <c r="Q26" s="30">
        <v>0</v>
      </c>
      <c r="R26" s="31">
        <v>1417200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220073</v>
      </c>
      <c r="E27" s="25">
        <v>43623</v>
      </c>
      <c r="F27" s="26">
        <v>43634</v>
      </c>
      <c r="G27" s="27">
        <v>14400</v>
      </c>
      <c r="H27" s="28">
        <v>0</v>
      </c>
      <c r="I27" s="28">
        <v>0</v>
      </c>
      <c r="J27" s="28">
        <v>14400</v>
      </c>
      <c r="K27" s="29">
        <v>0</v>
      </c>
      <c r="L27" s="28">
        <v>0</v>
      </c>
      <c r="M27" s="28">
        <v>0</v>
      </c>
      <c r="N27" s="28">
        <v>14400</v>
      </c>
      <c r="O27" s="28">
        <v>0</v>
      </c>
      <c r="P27" s="24">
        <v>220073</v>
      </c>
      <c r="Q27" s="30">
        <v>14400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65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488987</v>
      </c>
      <c r="E28" s="25">
        <v>43745</v>
      </c>
      <c r="F28" s="26">
        <v>43759</v>
      </c>
      <c r="G28" s="27">
        <v>14400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14400</v>
      </c>
      <c r="P28" s="24">
        <v>488987</v>
      </c>
      <c r="Q28" s="30">
        <v>14400</v>
      </c>
      <c r="R28" s="31">
        <v>0</v>
      </c>
      <c r="S28" s="31">
        <v>14400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74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5004</v>
      </c>
      <c r="E29" s="25">
        <v>44412</v>
      </c>
      <c r="F29" s="26">
        <v>44427</v>
      </c>
      <c r="G29" s="27">
        <v>145500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145500</v>
      </c>
      <c r="P29" s="24">
        <v>0</v>
      </c>
      <c r="Q29" s="30">
        <v>0</v>
      </c>
      <c r="R29" s="31">
        <v>145500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8753</v>
      </c>
      <c r="E30" s="25">
        <v>44443</v>
      </c>
      <c r="F30" s="26">
        <v>44457</v>
      </c>
      <c r="G30" s="27">
        <v>145500</v>
      </c>
      <c r="H30" s="28">
        <v>0</v>
      </c>
      <c r="I30" s="28">
        <v>0</v>
      </c>
      <c r="J30" s="28">
        <v>145500</v>
      </c>
      <c r="K30" s="29">
        <v>0</v>
      </c>
      <c r="L30" s="28">
        <v>0</v>
      </c>
      <c r="M30" s="28">
        <v>0</v>
      </c>
      <c r="N30" s="28">
        <v>145500</v>
      </c>
      <c r="O30" s="28">
        <v>0</v>
      </c>
      <c r="P30" s="24">
        <v>8753</v>
      </c>
      <c r="Q30" s="30">
        <v>145500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65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1993</v>
      </c>
      <c r="E31" s="25">
        <v>44293</v>
      </c>
      <c r="F31" s="26">
        <v>44304</v>
      </c>
      <c r="G31" s="27">
        <v>146000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146000</v>
      </c>
      <c r="P31" s="24">
        <v>0</v>
      </c>
      <c r="Q31" s="30">
        <v>0</v>
      </c>
      <c r="R31" s="31">
        <v>146000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118502</v>
      </c>
      <c r="E32" s="25">
        <v>43557</v>
      </c>
      <c r="F32" s="26">
        <v>43578</v>
      </c>
      <c r="G32" s="27">
        <v>148000</v>
      </c>
      <c r="H32" s="28">
        <v>0</v>
      </c>
      <c r="I32" s="28">
        <v>0</v>
      </c>
      <c r="J32" s="28">
        <v>148000</v>
      </c>
      <c r="K32" s="29">
        <v>0</v>
      </c>
      <c r="L32" s="28">
        <v>0</v>
      </c>
      <c r="M32" s="28">
        <v>0</v>
      </c>
      <c r="N32" s="28">
        <v>148000</v>
      </c>
      <c r="O32" s="28">
        <v>0</v>
      </c>
      <c r="P32" s="24">
        <v>118502</v>
      </c>
      <c r="Q32" s="30">
        <v>148000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65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609</v>
      </c>
      <c r="E33" s="25">
        <v>44293</v>
      </c>
      <c r="F33" s="26">
        <v>44304</v>
      </c>
      <c r="G33" s="27">
        <v>149100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149100</v>
      </c>
      <c r="P33" s="24">
        <v>0</v>
      </c>
      <c r="Q33" s="30">
        <v>0</v>
      </c>
      <c r="R33" s="31">
        <v>149100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3346</v>
      </c>
      <c r="E34" s="25">
        <v>44321</v>
      </c>
      <c r="F34" s="26">
        <v>44336</v>
      </c>
      <c r="G34" s="27">
        <v>149100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149100</v>
      </c>
      <c r="P34" s="24">
        <v>0</v>
      </c>
      <c r="Q34" s="30">
        <v>0</v>
      </c>
      <c r="R34" s="31">
        <v>149100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225694</v>
      </c>
      <c r="E35" s="25">
        <v>43893</v>
      </c>
      <c r="F35" s="26">
        <v>43906</v>
      </c>
      <c r="G35" s="27">
        <v>1499800</v>
      </c>
      <c r="H35" s="28">
        <v>0</v>
      </c>
      <c r="I35" s="28">
        <v>0</v>
      </c>
      <c r="J35" s="28">
        <v>1499800</v>
      </c>
      <c r="K35" s="29">
        <v>0</v>
      </c>
      <c r="L35" s="28">
        <v>0</v>
      </c>
      <c r="M35" s="28">
        <v>0</v>
      </c>
      <c r="N35" s="28">
        <v>1499800</v>
      </c>
      <c r="O35" s="28">
        <v>0</v>
      </c>
      <c r="P35" s="24">
        <v>225694</v>
      </c>
      <c r="Q35" s="30">
        <v>1499800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65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184</v>
      </c>
      <c r="E36" s="25">
        <v>44201</v>
      </c>
      <c r="F36" s="26">
        <v>44212</v>
      </c>
      <c r="G36" s="27">
        <v>15000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15000</v>
      </c>
      <c r="P36" s="24">
        <v>0</v>
      </c>
      <c r="Q36" s="30">
        <v>0</v>
      </c>
      <c r="R36" s="31">
        <v>15000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16707</v>
      </c>
      <c r="E37" s="25">
        <v>44648</v>
      </c>
      <c r="F37" s="26">
        <v>44839</v>
      </c>
      <c r="G37" s="27">
        <v>150600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150600</v>
      </c>
      <c r="P37" s="24">
        <v>0</v>
      </c>
      <c r="Q37" s="30">
        <v>0</v>
      </c>
      <c r="R37" s="31">
        <v>150600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183427</v>
      </c>
      <c r="E38" s="25">
        <v>43676</v>
      </c>
      <c r="F38" s="26">
        <v>43695</v>
      </c>
      <c r="G38" s="27">
        <v>152500</v>
      </c>
      <c r="H38" s="28">
        <v>0</v>
      </c>
      <c r="I38" s="28">
        <v>0</v>
      </c>
      <c r="J38" s="28">
        <v>152500</v>
      </c>
      <c r="K38" s="29">
        <v>0</v>
      </c>
      <c r="L38" s="28">
        <v>0</v>
      </c>
      <c r="M38" s="28">
        <v>0</v>
      </c>
      <c r="N38" s="28">
        <v>152500</v>
      </c>
      <c r="O38" s="28">
        <v>0</v>
      </c>
      <c r="P38" s="24">
        <v>183427</v>
      </c>
      <c r="Q38" s="30">
        <v>152500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65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8726</v>
      </c>
      <c r="E39" s="25">
        <v>44443</v>
      </c>
      <c r="F39" s="26">
        <v>44457</v>
      </c>
      <c r="G39" s="27">
        <v>15600</v>
      </c>
      <c r="H39" s="28">
        <v>0</v>
      </c>
      <c r="I39" s="28">
        <v>0</v>
      </c>
      <c r="J39" s="28">
        <v>15600</v>
      </c>
      <c r="K39" s="29">
        <v>0</v>
      </c>
      <c r="L39" s="28">
        <v>0</v>
      </c>
      <c r="M39" s="28">
        <v>0</v>
      </c>
      <c r="N39" s="28">
        <v>15600</v>
      </c>
      <c r="O39" s="28">
        <v>0</v>
      </c>
      <c r="P39" s="24">
        <v>8726</v>
      </c>
      <c r="Q39" s="30">
        <v>15600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65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185002</v>
      </c>
      <c r="E40" s="25">
        <v>43864</v>
      </c>
      <c r="F40" s="26">
        <v>43878</v>
      </c>
      <c r="G40" s="27">
        <v>159800</v>
      </c>
      <c r="H40" s="28">
        <v>0</v>
      </c>
      <c r="I40" s="28">
        <v>0</v>
      </c>
      <c r="J40" s="28">
        <v>159800</v>
      </c>
      <c r="K40" s="29">
        <v>0</v>
      </c>
      <c r="L40" s="28">
        <v>0</v>
      </c>
      <c r="M40" s="28">
        <v>0</v>
      </c>
      <c r="N40" s="28">
        <v>159800</v>
      </c>
      <c r="O40" s="28">
        <v>0</v>
      </c>
      <c r="P40" s="24">
        <v>185002</v>
      </c>
      <c r="Q40" s="30">
        <v>159800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65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10750</v>
      </c>
      <c r="E41" s="25">
        <v>44502</v>
      </c>
      <c r="F41" s="26">
        <v>44839</v>
      </c>
      <c r="G41" s="27">
        <v>161500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161500</v>
      </c>
      <c r="P41" s="24">
        <v>0</v>
      </c>
      <c r="Q41" s="30">
        <v>0</v>
      </c>
      <c r="R41" s="31">
        <v>161500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236265</v>
      </c>
      <c r="E42" s="25">
        <v>44075</v>
      </c>
      <c r="F42" s="26">
        <v>44082</v>
      </c>
      <c r="G42" s="27">
        <v>162200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162200</v>
      </c>
      <c r="P42" s="24">
        <v>0</v>
      </c>
      <c r="Q42" s="30">
        <v>0</v>
      </c>
      <c r="R42" s="31">
        <v>162200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7125</v>
      </c>
      <c r="E43" s="25">
        <v>44650</v>
      </c>
      <c r="F43" s="26">
        <v>44839</v>
      </c>
      <c r="G43" s="27">
        <v>1626800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1626800</v>
      </c>
      <c r="P43" s="24">
        <v>0</v>
      </c>
      <c r="Q43" s="30">
        <v>0</v>
      </c>
      <c r="R43" s="31">
        <v>1626800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4347</v>
      </c>
      <c r="E44" s="25">
        <v>44443</v>
      </c>
      <c r="F44" s="26">
        <v>44457</v>
      </c>
      <c r="G44" s="27">
        <v>16300</v>
      </c>
      <c r="H44" s="28">
        <v>0</v>
      </c>
      <c r="I44" s="28">
        <v>0</v>
      </c>
      <c r="J44" s="28">
        <v>16300</v>
      </c>
      <c r="K44" s="29">
        <v>0</v>
      </c>
      <c r="L44" s="28">
        <v>0</v>
      </c>
      <c r="M44" s="28">
        <v>0</v>
      </c>
      <c r="N44" s="28">
        <v>16300</v>
      </c>
      <c r="O44" s="28">
        <v>0</v>
      </c>
      <c r="P44" s="24">
        <v>4347</v>
      </c>
      <c r="Q44" s="30">
        <v>16300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65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2911</v>
      </c>
      <c r="E45" s="25">
        <v>44353</v>
      </c>
      <c r="F45" s="26">
        <v>44366</v>
      </c>
      <c r="G45" s="27">
        <v>16300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16300</v>
      </c>
      <c r="P45" s="24">
        <v>0</v>
      </c>
      <c r="Q45" s="30">
        <v>0</v>
      </c>
      <c r="R45" s="31">
        <v>16300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4428</v>
      </c>
      <c r="E46" s="25">
        <v>44353</v>
      </c>
      <c r="F46" s="26">
        <v>44366</v>
      </c>
      <c r="G46" s="27">
        <v>164700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164700</v>
      </c>
      <c r="P46" s="24">
        <v>0</v>
      </c>
      <c r="Q46" s="30">
        <v>0</v>
      </c>
      <c r="R46" s="31">
        <v>164700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544499</v>
      </c>
      <c r="E47" s="25">
        <v>43649</v>
      </c>
      <c r="F47" s="26">
        <v>43664</v>
      </c>
      <c r="G47" s="27">
        <v>169400</v>
      </c>
      <c r="H47" s="28">
        <v>0</v>
      </c>
      <c r="I47" s="28">
        <v>0</v>
      </c>
      <c r="J47" s="28">
        <v>169400</v>
      </c>
      <c r="K47" s="29">
        <v>0</v>
      </c>
      <c r="L47" s="28">
        <v>0</v>
      </c>
      <c r="M47" s="28">
        <v>0</v>
      </c>
      <c r="N47" s="28">
        <v>169400</v>
      </c>
      <c r="O47" s="28">
        <v>0</v>
      </c>
      <c r="P47" s="24">
        <v>544499</v>
      </c>
      <c r="Q47" s="30">
        <v>169400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65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1012</v>
      </c>
      <c r="E48" s="25">
        <v>44293</v>
      </c>
      <c r="F48" s="26">
        <v>44304</v>
      </c>
      <c r="G48" s="27">
        <v>1731300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1731300</v>
      </c>
      <c r="P48" s="24">
        <v>0</v>
      </c>
      <c r="Q48" s="30">
        <v>0</v>
      </c>
      <c r="R48" s="31">
        <v>1731300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223787</v>
      </c>
      <c r="E49" s="25">
        <v>43678</v>
      </c>
      <c r="F49" s="26">
        <v>43695</v>
      </c>
      <c r="G49" s="27">
        <v>175700</v>
      </c>
      <c r="H49" s="28">
        <v>0</v>
      </c>
      <c r="I49" s="28">
        <v>0</v>
      </c>
      <c r="J49" s="28">
        <v>175700</v>
      </c>
      <c r="K49" s="29">
        <v>0</v>
      </c>
      <c r="L49" s="28">
        <v>0</v>
      </c>
      <c r="M49" s="28">
        <v>0</v>
      </c>
      <c r="N49" s="28">
        <v>175700</v>
      </c>
      <c r="O49" s="28">
        <v>0</v>
      </c>
      <c r="P49" s="24">
        <v>223787</v>
      </c>
      <c r="Q49" s="30">
        <v>175700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65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501647</v>
      </c>
      <c r="E50" s="25">
        <v>44015</v>
      </c>
      <c r="F50" s="26">
        <v>44026</v>
      </c>
      <c r="G50" s="27">
        <v>1787300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1787300</v>
      </c>
      <c r="P50" s="24">
        <v>0</v>
      </c>
      <c r="Q50" s="30">
        <v>0</v>
      </c>
      <c r="R50" s="31">
        <v>1787300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487115</v>
      </c>
      <c r="E51" s="25">
        <v>43710</v>
      </c>
      <c r="F51" s="26">
        <v>43726</v>
      </c>
      <c r="G51" s="27">
        <v>188130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188130</v>
      </c>
      <c r="P51" s="24">
        <v>487115</v>
      </c>
      <c r="Q51" s="30">
        <v>188130</v>
      </c>
      <c r="R51" s="31">
        <v>0</v>
      </c>
      <c r="S51" s="31">
        <v>188130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74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221223</v>
      </c>
      <c r="E52" s="25">
        <v>43649</v>
      </c>
      <c r="F52" s="26">
        <v>43664</v>
      </c>
      <c r="G52" s="27">
        <v>19200</v>
      </c>
      <c r="H52" s="28">
        <v>0</v>
      </c>
      <c r="I52" s="28">
        <v>0</v>
      </c>
      <c r="J52" s="28">
        <v>19200</v>
      </c>
      <c r="K52" s="29">
        <v>0</v>
      </c>
      <c r="L52" s="28">
        <v>0</v>
      </c>
      <c r="M52" s="28">
        <v>0</v>
      </c>
      <c r="N52" s="28">
        <v>19200</v>
      </c>
      <c r="O52" s="28">
        <v>0</v>
      </c>
      <c r="P52" s="24">
        <v>221223</v>
      </c>
      <c r="Q52" s="30">
        <v>19200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65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477833</v>
      </c>
      <c r="E53" s="25">
        <v>43591</v>
      </c>
      <c r="F53" s="26">
        <v>43605</v>
      </c>
      <c r="G53" s="27">
        <v>19200</v>
      </c>
      <c r="H53" s="28">
        <v>0</v>
      </c>
      <c r="I53" s="28">
        <v>0</v>
      </c>
      <c r="J53" s="28">
        <v>19200</v>
      </c>
      <c r="K53" s="29">
        <v>0</v>
      </c>
      <c r="L53" s="28">
        <v>0</v>
      </c>
      <c r="M53" s="28">
        <v>0</v>
      </c>
      <c r="N53" s="28">
        <v>19200</v>
      </c>
      <c r="O53" s="28">
        <v>0</v>
      </c>
      <c r="P53" s="24">
        <v>477833</v>
      </c>
      <c r="Q53" s="30">
        <v>19200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65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223125</v>
      </c>
      <c r="E54" s="25">
        <v>43621</v>
      </c>
      <c r="F54" s="26">
        <v>43634</v>
      </c>
      <c r="G54" s="27">
        <v>197600</v>
      </c>
      <c r="H54" s="28">
        <v>0</v>
      </c>
      <c r="I54" s="28">
        <v>0</v>
      </c>
      <c r="J54" s="28">
        <v>197600</v>
      </c>
      <c r="K54" s="29">
        <v>0</v>
      </c>
      <c r="L54" s="28">
        <v>0</v>
      </c>
      <c r="M54" s="28">
        <v>0</v>
      </c>
      <c r="N54" s="28">
        <v>197600</v>
      </c>
      <c r="O54" s="28">
        <v>0</v>
      </c>
      <c r="P54" s="24">
        <v>223125</v>
      </c>
      <c r="Q54" s="30">
        <v>197600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65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222598</v>
      </c>
      <c r="E55" s="25">
        <v>43590</v>
      </c>
      <c r="F55" s="26">
        <v>43605</v>
      </c>
      <c r="G55" s="27">
        <v>1998700</v>
      </c>
      <c r="H55" s="28">
        <v>0</v>
      </c>
      <c r="I55" s="28">
        <v>0</v>
      </c>
      <c r="J55" s="28">
        <v>1998700</v>
      </c>
      <c r="K55" s="29">
        <v>0</v>
      </c>
      <c r="L55" s="28">
        <v>0</v>
      </c>
      <c r="M55" s="28">
        <v>0</v>
      </c>
      <c r="N55" s="28">
        <v>1998700</v>
      </c>
      <c r="O55" s="28">
        <v>0</v>
      </c>
      <c r="P55" s="24">
        <v>222598</v>
      </c>
      <c r="Q55" s="30">
        <v>1998700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65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281790</v>
      </c>
      <c r="E56" s="25">
        <v>44075</v>
      </c>
      <c r="F56" s="26">
        <v>44082</v>
      </c>
      <c r="G56" s="27">
        <v>20000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20000</v>
      </c>
      <c r="P56" s="24">
        <v>0</v>
      </c>
      <c r="Q56" s="30">
        <v>0</v>
      </c>
      <c r="R56" s="31">
        <v>20000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265259</v>
      </c>
      <c r="E57" s="25">
        <v>43802</v>
      </c>
      <c r="F57" s="26">
        <v>43815</v>
      </c>
      <c r="G57" s="27">
        <v>207300</v>
      </c>
      <c r="H57" s="28">
        <v>0</v>
      </c>
      <c r="I57" s="28">
        <v>0</v>
      </c>
      <c r="J57" s="28">
        <v>207300</v>
      </c>
      <c r="K57" s="29">
        <v>0</v>
      </c>
      <c r="L57" s="28">
        <v>0</v>
      </c>
      <c r="M57" s="28">
        <v>0</v>
      </c>
      <c r="N57" s="28">
        <v>207300</v>
      </c>
      <c r="O57" s="28">
        <v>0</v>
      </c>
      <c r="P57" s="24">
        <v>265259</v>
      </c>
      <c r="Q57" s="30">
        <v>207300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65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282970</v>
      </c>
      <c r="E58" s="25">
        <v>44167</v>
      </c>
      <c r="F58" s="26">
        <v>44180</v>
      </c>
      <c r="G58" s="27">
        <v>207400</v>
      </c>
      <c r="H58" s="28">
        <v>0</v>
      </c>
      <c r="I58" s="28">
        <v>0</v>
      </c>
      <c r="J58" s="28">
        <v>207400</v>
      </c>
      <c r="K58" s="29">
        <v>0</v>
      </c>
      <c r="L58" s="28">
        <v>0</v>
      </c>
      <c r="M58" s="28">
        <v>0</v>
      </c>
      <c r="N58" s="28">
        <v>207400</v>
      </c>
      <c r="O58" s="28">
        <v>0</v>
      </c>
      <c r="P58" s="24">
        <v>282970</v>
      </c>
      <c r="Q58" s="30">
        <v>207400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65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5933</v>
      </c>
      <c r="E59" s="25">
        <v>44443</v>
      </c>
      <c r="F59" s="26">
        <v>44457</v>
      </c>
      <c r="G59" s="27">
        <v>20800</v>
      </c>
      <c r="H59" s="28">
        <v>0</v>
      </c>
      <c r="I59" s="28">
        <v>0</v>
      </c>
      <c r="J59" s="28">
        <v>20800</v>
      </c>
      <c r="K59" s="29">
        <v>0</v>
      </c>
      <c r="L59" s="28">
        <v>0</v>
      </c>
      <c r="M59" s="28">
        <v>0</v>
      </c>
      <c r="N59" s="28">
        <v>20800</v>
      </c>
      <c r="O59" s="28">
        <v>0</v>
      </c>
      <c r="P59" s="24">
        <v>5933</v>
      </c>
      <c r="Q59" s="30">
        <v>20800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65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4251</v>
      </c>
      <c r="E60" s="25">
        <v>44353</v>
      </c>
      <c r="F60" s="26">
        <v>44366</v>
      </c>
      <c r="G60" s="27">
        <v>20800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20800</v>
      </c>
      <c r="P60" s="24">
        <v>0</v>
      </c>
      <c r="Q60" s="30">
        <v>0</v>
      </c>
      <c r="R60" s="31">
        <v>20800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10867</v>
      </c>
      <c r="E61" s="25">
        <v>44509</v>
      </c>
      <c r="F61" s="26">
        <v>44839</v>
      </c>
      <c r="G61" s="27">
        <v>20800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20800</v>
      </c>
      <c r="P61" s="24">
        <v>0</v>
      </c>
      <c r="Q61" s="30">
        <v>0</v>
      </c>
      <c r="R61" s="31">
        <v>20800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6606</v>
      </c>
      <c r="E62" s="25">
        <v>44382</v>
      </c>
      <c r="F62" s="26">
        <v>44396</v>
      </c>
      <c r="G62" s="27">
        <v>20800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20800</v>
      </c>
      <c r="P62" s="24">
        <v>0</v>
      </c>
      <c r="Q62" s="30">
        <v>0</v>
      </c>
      <c r="R62" s="31">
        <v>20800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2084</v>
      </c>
      <c r="E63" s="25">
        <v>44353</v>
      </c>
      <c r="F63" s="26">
        <v>44366</v>
      </c>
      <c r="G63" s="27">
        <v>209100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209100</v>
      </c>
      <c r="P63" s="24">
        <v>0</v>
      </c>
      <c r="Q63" s="30">
        <v>0</v>
      </c>
      <c r="R63" s="31">
        <v>209100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183198</v>
      </c>
      <c r="E64" s="25">
        <v>43648</v>
      </c>
      <c r="F64" s="26">
        <v>43664</v>
      </c>
      <c r="G64" s="27">
        <v>2104500</v>
      </c>
      <c r="H64" s="28">
        <v>0</v>
      </c>
      <c r="I64" s="28">
        <v>0</v>
      </c>
      <c r="J64" s="28">
        <v>2104500</v>
      </c>
      <c r="K64" s="29">
        <v>0</v>
      </c>
      <c r="L64" s="28">
        <v>0</v>
      </c>
      <c r="M64" s="28">
        <v>0</v>
      </c>
      <c r="N64" s="28">
        <v>2104500</v>
      </c>
      <c r="O64" s="28">
        <v>0</v>
      </c>
      <c r="P64" s="24">
        <v>183198</v>
      </c>
      <c r="Q64" s="30">
        <v>2104500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65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268782</v>
      </c>
      <c r="E65" s="25">
        <v>44015</v>
      </c>
      <c r="F65" s="26">
        <v>44026</v>
      </c>
      <c r="G65" s="27">
        <v>221600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221600</v>
      </c>
      <c r="P65" s="24">
        <v>0</v>
      </c>
      <c r="Q65" s="30">
        <v>0</v>
      </c>
      <c r="R65" s="31">
        <v>221600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6701</v>
      </c>
      <c r="E66" s="25">
        <v>44618</v>
      </c>
      <c r="F66" s="26">
        <v>44839</v>
      </c>
      <c r="G66" s="27">
        <v>2329200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2329200</v>
      </c>
      <c r="P66" s="24">
        <v>0</v>
      </c>
      <c r="Q66" s="30">
        <v>0</v>
      </c>
      <c r="R66" s="31">
        <v>2329200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158445</v>
      </c>
      <c r="E67" s="25">
        <v>44167</v>
      </c>
      <c r="F67" s="26">
        <v>44180</v>
      </c>
      <c r="G67" s="27">
        <v>234900</v>
      </c>
      <c r="H67" s="28">
        <v>0</v>
      </c>
      <c r="I67" s="28">
        <v>0</v>
      </c>
      <c r="J67" s="28">
        <v>234900</v>
      </c>
      <c r="K67" s="29">
        <v>0</v>
      </c>
      <c r="L67" s="28">
        <v>0</v>
      </c>
      <c r="M67" s="28">
        <v>0</v>
      </c>
      <c r="N67" s="28">
        <v>234900</v>
      </c>
      <c r="O67" s="28">
        <v>0</v>
      </c>
      <c r="P67" s="24">
        <v>158445</v>
      </c>
      <c r="Q67" s="30">
        <v>234900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65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220663</v>
      </c>
      <c r="E68" s="25">
        <v>43623</v>
      </c>
      <c r="F68" s="26">
        <v>43634</v>
      </c>
      <c r="G68" s="27">
        <v>24000</v>
      </c>
      <c r="H68" s="28">
        <v>0</v>
      </c>
      <c r="I68" s="28">
        <v>0</v>
      </c>
      <c r="J68" s="28">
        <v>24000</v>
      </c>
      <c r="K68" s="29">
        <v>0</v>
      </c>
      <c r="L68" s="28">
        <v>0</v>
      </c>
      <c r="M68" s="28">
        <v>0</v>
      </c>
      <c r="N68" s="28">
        <v>24000</v>
      </c>
      <c r="O68" s="28">
        <v>0</v>
      </c>
      <c r="P68" s="24">
        <v>220663</v>
      </c>
      <c r="Q68" s="30">
        <v>24000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65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372157</v>
      </c>
      <c r="E69" s="25">
        <v>44166</v>
      </c>
      <c r="F69" s="26">
        <v>44180</v>
      </c>
      <c r="G69" s="27">
        <v>246000</v>
      </c>
      <c r="H69" s="28">
        <v>0</v>
      </c>
      <c r="I69" s="28">
        <v>0</v>
      </c>
      <c r="J69" s="28">
        <v>246000</v>
      </c>
      <c r="K69" s="29">
        <v>0</v>
      </c>
      <c r="L69" s="28">
        <v>0</v>
      </c>
      <c r="M69" s="28">
        <v>0</v>
      </c>
      <c r="N69" s="28">
        <v>246000</v>
      </c>
      <c r="O69" s="28">
        <v>0</v>
      </c>
      <c r="P69" s="24">
        <v>372157</v>
      </c>
      <c r="Q69" s="30">
        <v>246000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65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503611</v>
      </c>
      <c r="E70" s="25">
        <v>44047</v>
      </c>
      <c r="F70" s="26">
        <v>44062</v>
      </c>
      <c r="G70" s="27">
        <v>249900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249900</v>
      </c>
      <c r="P70" s="24">
        <v>0</v>
      </c>
      <c r="Q70" s="30">
        <v>0</v>
      </c>
      <c r="R70" s="31">
        <v>249900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228343</v>
      </c>
      <c r="E71" s="25">
        <v>44103</v>
      </c>
      <c r="F71" s="26">
        <v>44120</v>
      </c>
      <c r="G71" s="27">
        <v>26100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26100</v>
      </c>
      <c r="P71" s="24">
        <v>0</v>
      </c>
      <c r="Q71" s="30">
        <v>0</v>
      </c>
      <c r="R71" s="31">
        <v>26100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264469</v>
      </c>
      <c r="E72" s="25">
        <v>43772</v>
      </c>
      <c r="F72" s="26">
        <v>43789</v>
      </c>
      <c r="G72" s="27">
        <v>28800</v>
      </c>
      <c r="H72" s="28">
        <v>0</v>
      </c>
      <c r="I72" s="28">
        <v>0</v>
      </c>
      <c r="J72" s="28">
        <v>28800</v>
      </c>
      <c r="K72" s="29">
        <v>0</v>
      </c>
      <c r="L72" s="28">
        <v>0</v>
      </c>
      <c r="M72" s="28">
        <v>0</v>
      </c>
      <c r="N72" s="28">
        <v>28800</v>
      </c>
      <c r="O72" s="28">
        <v>0</v>
      </c>
      <c r="P72" s="24">
        <v>264469</v>
      </c>
      <c r="Q72" s="30">
        <v>28800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65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509504</v>
      </c>
      <c r="E73" s="25">
        <v>44200</v>
      </c>
      <c r="F73" s="26">
        <v>44212</v>
      </c>
      <c r="G73" s="27">
        <v>292300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292300</v>
      </c>
      <c r="P73" s="24">
        <v>0</v>
      </c>
      <c r="Q73" s="30">
        <v>0</v>
      </c>
      <c r="R73" s="31">
        <v>292300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8208</v>
      </c>
      <c r="E74" s="25">
        <v>44552</v>
      </c>
      <c r="F74" s="26">
        <v>44839</v>
      </c>
      <c r="G74" s="27">
        <v>294000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294000</v>
      </c>
      <c r="P74" s="24">
        <v>0</v>
      </c>
      <c r="Q74" s="30">
        <v>0</v>
      </c>
      <c r="R74" s="31">
        <v>294000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496029</v>
      </c>
      <c r="E75" s="25">
        <v>43865</v>
      </c>
      <c r="F75" s="26">
        <v>43878</v>
      </c>
      <c r="G75" s="27">
        <v>300000</v>
      </c>
      <c r="H75" s="28">
        <v>0</v>
      </c>
      <c r="I75" s="28">
        <v>0</v>
      </c>
      <c r="J75" s="28">
        <v>300000</v>
      </c>
      <c r="K75" s="29">
        <v>0</v>
      </c>
      <c r="L75" s="28">
        <v>0</v>
      </c>
      <c r="M75" s="28">
        <v>0</v>
      </c>
      <c r="N75" s="28">
        <v>300000</v>
      </c>
      <c r="O75" s="28">
        <v>0</v>
      </c>
      <c r="P75" s="24">
        <v>496029</v>
      </c>
      <c r="Q75" s="30">
        <v>300000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65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211748</v>
      </c>
      <c r="E76" s="25">
        <v>42867</v>
      </c>
      <c r="F76" s="26">
        <v>42874</v>
      </c>
      <c r="G76" s="27">
        <v>320540</v>
      </c>
      <c r="H76" s="28">
        <v>0</v>
      </c>
      <c r="I76" s="28">
        <v>0</v>
      </c>
      <c r="J76" s="28">
        <v>320540</v>
      </c>
      <c r="K76" s="29">
        <v>0</v>
      </c>
      <c r="L76" s="28">
        <v>0</v>
      </c>
      <c r="M76" s="28">
        <v>0</v>
      </c>
      <c r="N76" s="28">
        <v>320540</v>
      </c>
      <c r="O76" s="28">
        <v>0</v>
      </c>
      <c r="P76" s="24">
        <v>211748</v>
      </c>
      <c r="Q76" s="30">
        <v>320540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65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6910</v>
      </c>
      <c r="E77" s="25">
        <v>44570</v>
      </c>
      <c r="F77" s="26">
        <v>44839</v>
      </c>
      <c r="G77" s="27">
        <v>326900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326900</v>
      </c>
      <c r="P77" s="24">
        <v>0</v>
      </c>
      <c r="Q77" s="30">
        <v>0</v>
      </c>
      <c r="R77" s="31">
        <v>326900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369023</v>
      </c>
      <c r="E78" s="25">
        <v>44014</v>
      </c>
      <c r="F78" s="26">
        <v>44026</v>
      </c>
      <c r="G78" s="27">
        <v>346000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346000</v>
      </c>
      <c r="P78" s="24">
        <v>0</v>
      </c>
      <c r="Q78" s="30">
        <v>0</v>
      </c>
      <c r="R78" s="31">
        <v>346000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4698</v>
      </c>
      <c r="E79" s="25">
        <v>44382</v>
      </c>
      <c r="F79" s="26">
        <v>44396</v>
      </c>
      <c r="G79" s="27">
        <v>376000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376000</v>
      </c>
      <c r="P79" s="24">
        <v>0</v>
      </c>
      <c r="Q79" s="30">
        <v>0</v>
      </c>
      <c r="R79" s="31">
        <v>376000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7969</v>
      </c>
      <c r="E80" s="25">
        <v>44412</v>
      </c>
      <c r="F80" s="26">
        <v>44427</v>
      </c>
      <c r="G80" s="27">
        <v>378800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378800</v>
      </c>
      <c r="P80" s="24">
        <v>0</v>
      </c>
      <c r="Q80" s="30">
        <v>0</v>
      </c>
      <c r="R80" s="31">
        <v>378800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225052</v>
      </c>
      <c r="E81" s="25">
        <v>43773</v>
      </c>
      <c r="F81" s="26">
        <v>43789</v>
      </c>
      <c r="G81" s="27">
        <v>39900</v>
      </c>
      <c r="H81" s="28">
        <v>0</v>
      </c>
      <c r="I81" s="28">
        <v>0</v>
      </c>
      <c r="J81" s="28">
        <v>39900</v>
      </c>
      <c r="K81" s="29">
        <v>0</v>
      </c>
      <c r="L81" s="28">
        <v>0</v>
      </c>
      <c r="M81" s="28">
        <v>0</v>
      </c>
      <c r="N81" s="28">
        <v>39900</v>
      </c>
      <c r="O81" s="28">
        <v>0</v>
      </c>
      <c r="P81" s="24">
        <v>225052</v>
      </c>
      <c r="Q81" s="30">
        <v>39900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65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367371</v>
      </c>
      <c r="E82" s="25">
        <v>43892</v>
      </c>
      <c r="F82" s="26">
        <v>43906</v>
      </c>
      <c r="G82" s="27">
        <v>43900</v>
      </c>
      <c r="H82" s="28">
        <v>0</v>
      </c>
      <c r="I82" s="28">
        <v>0</v>
      </c>
      <c r="J82" s="28">
        <v>43900</v>
      </c>
      <c r="K82" s="29">
        <v>0</v>
      </c>
      <c r="L82" s="28">
        <v>0</v>
      </c>
      <c r="M82" s="28">
        <v>0</v>
      </c>
      <c r="N82" s="28">
        <v>43900</v>
      </c>
      <c r="O82" s="28">
        <v>0</v>
      </c>
      <c r="P82" s="24">
        <v>367371</v>
      </c>
      <c r="Q82" s="30">
        <v>43900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65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370578</v>
      </c>
      <c r="E83" s="25">
        <v>44103</v>
      </c>
      <c r="F83" s="26">
        <v>44120</v>
      </c>
      <c r="G83" s="27">
        <v>43900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43900</v>
      </c>
      <c r="P83" s="24">
        <v>0</v>
      </c>
      <c r="Q83" s="30">
        <v>0</v>
      </c>
      <c r="R83" s="31">
        <v>43900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3419</v>
      </c>
      <c r="E84" s="25">
        <v>44353</v>
      </c>
      <c r="F84" s="26">
        <v>44366</v>
      </c>
      <c r="G84" s="27">
        <v>45400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45400</v>
      </c>
      <c r="P84" s="24">
        <v>0</v>
      </c>
      <c r="Q84" s="30">
        <v>0</v>
      </c>
      <c r="R84" s="31">
        <v>45400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7814</v>
      </c>
      <c r="E85" s="25">
        <v>44412</v>
      </c>
      <c r="F85" s="26">
        <v>44427</v>
      </c>
      <c r="G85" s="27">
        <v>45400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45400</v>
      </c>
      <c r="P85" s="24">
        <v>0</v>
      </c>
      <c r="Q85" s="30">
        <v>0</v>
      </c>
      <c r="R85" s="31">
        <v>45400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225320</v>
      </c>
      <c r="E86" s="25">
        <v>43801</v>
      </c>
      <c r="F86" s="26">
        <v>43815</v>
      </c>
      <c r="G86" s="27">
        <v>455500</v>
      </c>
      <c r="H86" s="28">
        <v>0</v>
      </c>
      <c r="I86" s="28">
        <v>0</v>
      </c>
      <c r="J86" s="28">
        <v>455500</v>
      </c>
      <c r="K86" s="29">
        <v>0</v>
      </c>
      <c r="L86" s="28">
        <v>0</v>
      </c>
      <c r="M86" s="28">
        <v>0</v>
      </c>
      <c r="N86" s="28">
        <v>455500</v>
      </c>
      <c r="O86" s="28">
        <v>0</v>
      </c>
      <c r="P86" s="24">
        <v>225320</v>
      </c>
      <c r="Q86" s="30">
        <v>455500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65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219507</v>
      </c>
      <c r="E87" s="25">
        <v>43591</v>
      </c>
      <c r="F87" s="26">
        <v>43605</v>
      </c>
      <c r="G87" s="27">
        <v>4800</v>
      </c>
      <c r="H87" s="28">
        <v>0</v>
      </c>
      <c r="I87" s="28">
        <v>0</v>
      </c>
      <c r="J87" s="28">
        <v>4800</v>
      </c>
      <c r="K87" s="29">
        <v>0</v>
      </c>
      <c r="L87" s="28">
        <v>0</v>
      </c>
      <c r="M87" s="28">
        <v>0</v>
      </c>
      <c r="N87" s="28">
        <v>4800</v>
      </c>
      <c r="O87" s="28">
        <v>0</v>
      </c>
      <c r="P87" s="24">
        <v>219507</v>
      </c>
      <c r="Q87" s="30">
        <v>4800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65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219795</v>
      </c>
      <c r="E88" s="25">
        <v>43591</v>
      </c>
      <c r="F88" s="26">
        <v>43605</v>
      </c>
      <c r="G88" s="27">
        <v>4800</v>
      </c>
      <c r="H88" s="28">
        <v>0</v>
      </c>
      <c r="I88" s="28">
        <v>0</v>
      </c>
      <c r="J88" s="28">
        <v>4800</v>
      </c>
      <c r="K88" s="29">
        <v>0</v>
      </c>
      <c r="L88" s="28">
        <v>0</v>
      </c>
      <c r="M88" s="28">
        <v>0</v>
      </c>
      <c r="N88" s="28">
        <v>4800</v>
      </c>
      <c r="O88" s="28">
        <v>0</v>
      </c>
      <c r="P88" s="24">
        <v>219795</v>
      </c>
      <c r="Q88" s="30">
        <v>4800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65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219802</v>
      </c>
      <c r="E89" s="25">
        <v>43591</v>
      </c>
      <c r="F89" s="26">
        <v>43605</v>
      </c>
      <c r="G89" s="27">
        <v>4800</v>
      </c>
      <c r="H89" s="28">
        <v>0</v>
      </c>
      <c r="I89" s="28">
        <v>0</v>
      </c>
      <c r="J89" s="28">
        <v>4800</v>
      </c>
      <c r="K89" s="29">
        <v>0</v>
      </c>
      <c r="L89" s="28">
        <v>0</v>
      </c>
      <c r="M89" s="28">
        <v>0</v>
      </c>
      <c r="N89" s="28">
        <v>4800</v>
      </c>
      <c r="O89" s="28">
        <v>0</v>
      </c>
      <c r="P89" s="24">
        <v>219802</v>
      </c>
      <c r="Q89" s="30">
        <v>4800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65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220264</v>
      </c>
      <c r="E90" s="25">
        <v>43623</v>
      </c>
      <c r="F90" s="26">
        <v>43634</v>
      </c>
      <c r="G90" s="27">
        <v>4800</v>
      </c>
      <c r="H90" s="28">
        <v>0</v>
      </c>
      <c r="I90" s="28">
        <v>0</v>
      </c>
      <c r="J90" s="28">
        <v>4800</v>
      </c>
      <c r="K90" s="29">
        <v>0</v>
      </c>
      <c r="L90" s="28">
        <v>0</v>
      </c>
      <c r="M90" s="28">
        <v>0</v>
      </c>
      <c r="N90" s="28">
        <v>4800</v>
      </c>
      <c r="O90" s="28">
        <v>0</v>
      </c>
      <c r="P90" s="24">
        <v>220264</v>
      </c>
      <c r="Q90" s="30">
        <v>4800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65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221022</v>
      </c>
      <c r="E91" s="25">
        <v>43623</v>
      </c>
      <c r="F91" s="26">
        <v>43634</v>
      </c>
      <c r="G91" s="27">
        <v>4800</v>
      </c>
      <c r="H91" s="28">
        <v>0</v>
      </c>
      <c r="I91" s="28">
        <v>0</v>
      </c>
      <c r="J91" s="28">
        <v>4800</v>
      </c>
      <c r="K91" s="29">
        <v>0</v>
      </c>
      <c r="L91" s="28">
        <v>0</v>
      </c>
      <c r="M91" s="28">
        <v>0</v>
      </c>
      <c r="N91" s="28">
        <v>4800</v>
      </c>
      <c r="O91" s="28">
        <v>0</v>
      </c>
      <c r="P91" s="24">
        <v>221022</v>
      </c>
      <c r="Q91" s="30">
        <v>4800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65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138</v>
      </c>
      <c r="D92" s="23">
        <v>366062</v>
      </c>
      <c r="E92" s="25">
        <v>43827</v>
      </c>
      <c r="F92" s="26">
        <v>43829</v>
      </c>
      <c r="G92" s="27">
        <v>4800</v>
      </c>
      <c r="H92" s="28">
        <v>0</v>
      </c>
      <c r="I92" s="28">
        <v>0</v>
      </c>
      <c r="J92" s="28">
        <v>4800</v>
      </c>
      <c r="K92" s="29">
        <v>0</v>
      </c>
      <c r="L92" s="28">
        <v>0</v>
      </c>
      <c r="M92" s="28">
        <v>0</v>
      </c>
      <c r="N92" s="28">
        <v>4800</v>
      </c>
      <c r="O92" s="28">
        <v>0</v>
      </c>
      <c r="P92" s="24">
        <v>366062</v>
      </c>
      <c r="Q92" s="30">
        <v>4800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65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139</v>
      </c>
      <c r="D93" s="23">
        <v>366063</v>
      </c>
      <c r="E93" s="25">
        <v>43827</v>
      </c>
      <c r="F93" s="26">
        <v>43829</v>
      </c>
      <c r="G93" s="27">
        <v>4800</v>
      </c>
      <c r="H93" s="28">
        <v>0</v>
      </c>
      <c r="I93" s="28">
        <v>0</v>
      </c>
      <c r="J93" s="28">
        <v>4800</v>
      </c>
      <c r="K93" s="29">
        <v>0</v>
      </c>
      <c r="L93" s="28">
        <v>0</v>
      </c>
      <c r="M93" s="28">
        <v>0</v>
      </c>
      <c r="N93" s="28">
        <v>4800</v>
      </c>
      <c r="O93" s="28">
        <v>0</v>
      </c>
      <c r="P93" s="24">
        <v>366063</v>
      </c>
      <c r="Q93" s="30">
        <v>4800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65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140</v>
      </c>
      <c r="D94" s="23">
        <v>366338</v>
      </c>
      <c r="E94" s="25">
        <v>43827</v>
      </c>
      <c r="F94" s="26">
        <v>43829</v>
      </c>
      <c r="G94" s="27">
        <v>4800</v>
      </c>
      <c r="H94" s="28">
        <v>0</v>
      </c>
      <c r="I94" s="28">
        <v>0</v>
      </c>
      <c r="J94" s="28">
        <v>4800</v>
      </c>
      <c r="K94" s="29">
        <v>0</v>
      </c>
      <c r="L94" s="28">
        <v>0</v>
      </c>
      <c r="M94" s="28">
        <v>0</v>
      </c>
      <c r="N94" s="28">
        <v>4800</v>
      </c>
      <c r="O94" s="28">
        <v>0</v>
      </c>
      <c r="P94" s="24">
        <v>366338</v>
      </c>
      <c r="Q94" s="30">
        <v>4800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65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141</v>
      </c>
      <c r="D95" s="23">
        <v>366399</v>
      </c>
      <c r="E95" s="25">
        <v>43864</v>
      </c>
      <c r="F95" s="26">
        <v>43878</v>
      </c>
      <c r="G95" s="27">
        <v>4800</v>
      </c>
      <c r="H95" s="28">
        <v>0</v>
      </c>
      <c r="I95" s="28">
        <v>0</v>
      </c>
      <c r="J95" s="28">
        <v>4800</v>
      </c>
      <c r="K95" s="29">
        <v>0</v>
      </c>
      <c r="L95" s="28">
        <v>0</v>
      </c>
      <c r="M95" s="28">
        <v>0</v>
      </c>
      <c r="N95" s="28">
        <v>4800</v>
      </c>
      <c r="O95" s="28">
        <v>0</v>
      </c>
      <c r="P95" s="24">
        <v>366399</v>
      </c>
      <c r="Q95" s="30">
        <v>4800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65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142</v>
      </c>
      <c r="D96" s="23">
        <v>366400</v>
      </c>
      <c r="E96" s="25">
        <v>43864</v>
      </c>
      <c r="F96" s="26">
        <v>43878</v>
      </c>
      <c r="G96" s="27">
        <v>4800</v>
      </c>
      <c r="H96" s="28">
        <v>0</v>
      </c>
      <c r="I96" s="28">
        <v>0</v>
      </c>
      <c r="J96" s="28">
        <v>4800</v>
      </c>
      <c r="K96" s="29">
        <v>0</v>
      </c>
      <c r="L96" s="28">
        <v>0</v>
      </c>
      <c r="M96" s="28">
        <v>0</v>
      </c>
      <c r="N96" s="28">
        <v>4800</v>
      </c>
      <c r="O96" s="28">
        <v>0</v>
      </c>
      <c r="P96" s="24">
        <v>366400</v>
      </c>
      <c r="Q96" s="30">
        <v>4800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65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143</v>
      </c>
      <c r="D97" s="23">
        <v>366401</v>
      </c>
      <c r="E97" s="25">
        <v>43864</v>
      </c>
      <c r="F97" s="26">
        <v>43878</v>
      </c>
      <c r="G97" s="27">
        <v>4800</v>
      </c>
      <c r="H97" s="28">
        <v>0</v>
      </c>
      <c r="I97" s="28">
        <v>0</v>
      </c>
      <c r="J97" s="28">
        <v>4800</v>
      </c>
      <c r="K97" s="29">
        <v>0</v>
      </c>
      <c r="L97" s="28">
        <v>0</v>
      </c>
      <c r="M97" s="28">
        <v>0</v>
      </c>
      <c r="N97" s="28">
        <v>4800</v>
      </c>
      <c r="O97" s="28">
        <v>0</v>
      </c>
      <c r="P97" s="24">
        <v>366401</v>
      </c>
      <c r="Q97" s="30">
        <v>4800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65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144</v>
      </c>
      <c r="D98" s="23">
        <v>479709</v>
      </c>
      <c r="E98" s="25">
        <v>43591</v>
      </c>
      <c r="F98" s="26">
        <v>43605</v>
      </c>
      <c r="G98" s="27">
        <v>4800</v>
      </c>
      <c r="H98" s="28">
        <v>0</v>
      </c>
      <c r="I98" s="28">
        <v>0</v>
      </c>
      <c r="J98" s="28">
        <v>4800</v>
      </c>
      <c r="K98" s="29">
        <v>0</v>
      </c>
      <c r="L98" s="28">
        <v>0</v>
      </c>
      <c r="M98" s="28">
        <v>0</v>
      </c>
      <c r="N98" s="28">
        <v>4800</v>
      </c>
      <c r="O98" s="28">
        <v>0</v>
      </c>
      <c r="P98" s="24">
        <v>479709</v>
      </c>
      <c r="Q98" s="30">
        <v>4800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65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145</v>
      </c>
      <c r="D99" s="23">
        <v>480859</v>
      </c>
      <c r="E99" s="25">
        <v>43622</v>
      </c>
      <c r="F99" s="26">
        <v>43634</v>
      </c>
      <c r="G99" s="27">
        <v>4800</v>
      </c>
      <c r="H99" s="28">
        <v>0</v>
      </c>
      <c r="I99" s="28">
        <v>0</v>
      </c>
      <c r="J99" s="28">
        <v>4800</v>
      </c>
      <c r="K99" s="29">
        <v>0</v>
      </c>
      <c r="L99" s="28">
        <v>0</v>
      </c>
      <c r="M99" s="28">
        <v>0</v>
      </c>
      <c r="N99" s="28">
        <v>4800</v>
      </c>
      <c r="O99" s="28">
        <v>0</v>
      </c>
      <c r="P99" s="24">
        <v>480859</v>
      </c>
      <c r="Q99" s="30">
        <v>4800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65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146</v>
      </c>
      <c r="D100" s="23">
        <v>483387</v>
      </c>
      <c r="E100" s="25">
        <v>43622</v>
      </c>
      <c r="F100" s="26">
        <v>43634</v>
      </c>
      <c r="G100" s="27">
        <v>4800</v>
      </c>
      <c r="H100" s="28">
        <v>0</v>
      </c>
      <c r="I100" s="28">
        <v>0</v>
      </c>
      <c r="J100" s="28">
        <v>4800</v>
      </c>
      <c r="K100" s="29">
        <v>0</v>
      </c>
      <c r="L100" s="28">
        <v>0</v>
      </c>
      <c r="M100" s="28">
        <v>0</v>
      </c>
      <c r="N100" s="28">
        <v>4800</v>
      </c>
      <c r="O100" s="28">
        <v>0</v>
      </c>
      <c r="P100" s="24">
        <v>483387</v>
      </c>
      <c r="Q100" s="30">
        <v>4800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65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147</v>
      </c>
      <c r="D101" s="23">
        <v>225456</v>
      </c>
      <c r="E101" s="25">
        <v>43866</v>
      </c>
      <c r="F101" s="26">
        <v>43878</v>
      </c>
      <c r="G101" s="27">
        <v>5000</v>
      </c>
      <c r="H101" s="28">
        <v>0</v>
      </c>
      <c r="I101" s="28">
        <v>0</v>
      </c>
      <c r="J101" s="28">
        <v>5000</v>
      </c>
      <c r="K101" s="29">
        <v>0</v>
      </c>
      <c r="L101" s="28">
        <v>0</v>
      </c>
      <c r="M101" s="28">
        <v>0</v>
      </c>
      <c r="N101" s="28">
        <v>5000</v>
      </c>
      <c r="O101" s="28">
        <v>0</v>
      </c>
      <c r="P101" s="24">
        <v>225456</v>
      </c>
      <c r="Q101" s="30">
        <v>5000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65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148</v>
      </c>
      <c r="D102" s="23">
        <v>551908</v>
      </c>
      <c r="E102" s="25">
        <v>44014</v>
      </c>
      <c r="F102" s="26">
        <v>44026</v>
      </c>
      <c r="G102" s="27">
        <v>5000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5000</v>
      </c>
      <c r="P102" s="24">
        <v>0</v>
      </c>
      <c r="Q102" s="30">
        <v>0</v>
      </c>
      <c r="R102" s="31">
        <v>5000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149</v>
      </c>
      <c r="D103" s="23">
        <v>85</v>
      </c>
      <c r="E103" s="25">
        <v>44202</v>
      </c>
      <c r="F103" s="26">
        <v>44215</v>
      </c>
      <c r="G103" s="27">
        <v>5000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5000</v>
      </c>
      <c r="P103" s="24">
        <v>0</v>
      </c>
      <c r="Q103" s="30">
        <v>0</v>
      </c>
      <c r="R103" s="31">
        <v>5000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150</v>
      </c>
      <c r="D104" s="23">
        <v>88</v>
      </c>
      <c r="E104" s="25">
        <v>44202</v>
      </c>
      <c r="F104" s="26">
        <v>44212</v>
      </c>
      <c r="G104" s="27">
        <v>5000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5000</v>
      </c>
      <c r="P104" s="24">
        <v>0</v>
      </c>
      <c r="Q104" s="30">
        <v>0</v>
      </c>
      <c r="R104" s="31">
        <v>5000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151</v>
      </c>
      <c r="D105" s="23">
        <v>225632</v>
      </c>
      <c r="E105" s="25">
        <v>43866</v>
      </c>
      <c r="F105" s="26">
        <v>43878</v>
      </c>
      <c r="G105" s="27">
        <v>5000</v>
      </c>
      <c r="H105" s="28">
        <v>0</v>
      </c>
      <c r="I105" s="28">
        <v>0</v>
      </c>
      <c r="J105" s="28">
        <v>5000</v>
      </c>
      <c r="K105" s="29">
        <v>0</v>
      </c>
      <c r="L105" s="28">
        <v>0</v>
      </c>
      <c r="M105" s="28">
        <v>0</v>
      </c>
      <c r="N105" s="28">
        <v>5000</v>
      </c>
      <c r="O105" s="28">
        <v>0</v>
      </c>
      <c r="P105" s="24">
        <v>225632</v>
      </c>
      <c r="Q105" s="30">
        <v>5000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65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152</v>
      </c>
      <c r="D106" s="23">
        <v>230673</v>
      </c>
      <c r="E106" s="25">
        <v>44166</v>
      </c>
      <c r="F106" s="26">
        <v>44179</v>
      </c>
      <c r="G106" s="27">
        <v>5000</v>
      </c>
      <c r="H106" s="28">
        <v>0</v>
      </c>
      <c r="I106" s="28">
        <v>0</v>
      </c>
      <c r="J106" s="28">
        <v>5000</v>
      </c>
      <c r="K106" s="29">
        <v>0</v>
      </c>
      <c r="L106" s="28">
        <v>0</v>
      </c>
      <c r="M106" s="28">
        <v>0</v>
      </c>
      <c r="N106" s="28">
        <v>5000</v>
      </c>
      <c r="O106" s="28">
        <v>0</v>
      </c>
      <c r="P106" s="24">
        <v>230673</v>
      </c>
      <c r="Q106" s="30">
        <v>5000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65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153</v>
      </c>
      <c r="D107" s="23">
        <v>367174</v>
      </c>
      <c r="E107" s="25">
        <v>43892</v>
      </c>
      <c r="F107" s="26">
        <v>43906</v>
      </c>
      <c r="G107" s="27">
        <v>5000</v>
      </c>
      <c r="H107" s="28">
        <v>0</v>
      </c>
      <c r="I107" s="28">
        <v>0</v>
      </c>
      <c r="J107" s="28">
        <v>5000</v>
      </c>
      <c r="K107" s="29">
        <v>0</v>
      </c>
      <c r="L107" s="28">
        <v>0</v>
      </c>
      <c r="M107" s="28">
        <v>0</v>
      </c>
      <c r="N107" s="28">
        <v>5000</v>
      </c>
      <c r="O107" s="28">
        <v>0</v>
      </c>
      <c r="P107" s="24">
        <v>367174</v>
      </c>
      <c r="Q107" s="30">
        <v>5000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65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154</v>
      </c>
      <c r="D108" s="23">
        <v>370949</v>
      </c>
      <c r="E108" s="25">
        <v>44103</v>
      </c>
      <c r="F108" s="26">
        <v>44120</v>
      </c>
      <c r="G108" s="27">
        <v>5000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5000</v>
      </c>
      <c r="P108" s="24">
        <v>0</v>
      </c>
      <c r="Q108" s="30">
        <v>0</v>
      </c>
      <c r="R108" s="31">
        <v>5000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155</v>
      </c>
      <c r="D109" s="23">
        <v>495647</v>
      </c>
      <c r="E109" s="25">
        <v>43865</v>
      </c>
      <c r="F109" s="26">
        <v>43878</v>
      </c>
      <c r="G109" s="27">
        <v>5000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5000</v>
      </c>
      <c r="P109" s="24">
        <v>495647</v>
      </c>
      <c r="Q109" s="30">
        <v>5000</v>
      </c>
      <c r="R109" s="31">
        <v>0</v>
      </c>
      <c r="S109" s="31">
        <v>5000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74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156</v>
      </c>
      <c r="D110" s="23">
        <v>12821</v>
      </c>
      <c r="E110" s="25">
        <v>44624</v>
      </c>
      <c r="F110" s="26">
        <v>44839</v>
      </c>
      <c r="G110" s="27">
        <v>50000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50000</v>
      </c>
      <c r="P110" s="24">
        <v>0</v>
      </c>
      <c r="Q110" s="30">
        <v>0</v>
      </c>
      <c r="R110" s="31">
        <v>50000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157</v>
      </c>
      <c r="D111" s="23">
        <v>4595</v>
      </c>
      <c r="E111" s="25">
        <v>44382</v>
      </c>
      <c r="F111" s="26">
        <v>44396</v>
      </c>
      <c r="G111" s="27">
        <v>509500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509500</v>
      </c>
      <c r="P111" s="24">
        <v>0</v>
      </c>
      <c r="Q111" s="30">
        <v>0</v>
      </c>
      <c r="R111" s="31">
        <v>509500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158</v>
      </c>
      <c r="D112" s="23">
        <v>15551</v>
      </c>
      <c r="E112" s="25">
        <v>44613</v>
      </c>
      <c r="F112" s="26">
        <v>44839</v>
      </c>
      <c r="G112" s="27">
        <v>517400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517400</v>
      </c>
      <c r="P112" s="24">
        <v>0</v>
      </c>
      <c r="Q112" s="30">
        <v>0</v>
      </c>
      <c r="R112" s="31">
        <v>517400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159</v>
      </c>
      <c r="D113" s="23">
        <v>779</v>
      </c>
      <c r="E113" s="25">
        <v>44230</v>
      </c>
      <c r="F113" s="26">
        <v>44245</v>
      </c>
      <c r="G113" s="27">
        <v>5200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5200</v>
      </c>
      <c r="P113" s="24">
        <v>0</v>
      </c>
      <c r="Q113" s="30">
        <v>0</v>
      </c>
      <c r="R113" s="31">
        <v>5200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160</v>
      </c>
      <c r="D114" s="23">
        <v>2018</v>
      </c>
      <c r="E114" s="25">
        <v>44292</v>
      </c>
      <c r="F114" s="26">
        <v>44304</v>
      </c>
      <c r="G114" s="27">
        <v>5200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5200</v>
      </c>
      <c r="P114" s="24">
        <v>0</v>
      </c>
      <c r="Q114" s="30">
        <v>0</v>
      </c>
      <c r="R114" s="31">
        <v>5200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161</v>
      </c>
      <c r="D115" s="23">
        <v>3810</v>
      </c>
      <c r="E115" s="25">
        <v>44321</v>
      </c>
      <c r="F115" s="26">
        <v>44336</v>
      </c>
      <c r="G115" s="27">
        <v>5200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5200</v>
      </c>
      <c r="P115" s="24">
        <v>0</v>
      </c>
      <c r="Q115" s="30">
        <v>0</v>
      </c>
      <c r="R115" s="31">
        <v>5200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162</v>
      </c>
      <c r="D116" s="23">
        <v>6565</v>
      </c>
      <c r="E116" s="25">
        <v>44609</v>
      </c>
      <c r="F116" s="26">
        <v>44839</v>
      </c>
      <c r="G116" s="27">
        <v>574700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574700</v>
      </c>
      <c r="P116" s="24">
        <v>0</v>
      </c>
      <c r="Q116" s="30">
        <v>0</v>
      </c>
      <c r="R116" s="31">
        <v>574700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163</v>
      </c>
      <c r="D117" s="23">
        <v>5431</v>
      </c>
      <c r="E117" s="25">
        <v>44567</v>
      </c>
      <c r="F117" s="26">
        <v>44839</v>
      </c>
      <c r="G117" s="27">
        <v>625300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625300</v>
      </c>
      <c r="P117" s="24">
        <v>0</v>
      </c>
      <c r="Q117" s="30">
        <v>0</v>
      </c>
      <c r="R117" s="31">
        <v>625300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164</v>
      </c>
      <c r="D118" s="23">
        <v>554110</v>
      </c>
      <c r="E118" s="25">
        <v>44138</v>
      </c>
      <c r="F118" s="26">
        <v>44153</v>
      </c>
      <c r="G118" s="27">
        <v>628600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628600</v>
      </c>
      <c r="P118" s="24">
        <v>0</v>
      </c>
      <c r="Q118" s="30">
        <v>0</v>
      </c>
      <c r="R118" s="31">
        <v>628600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165</v>
      </c>
      <c r="D119" s="23">
        <v>225033</v>
      </c>
      <c r="E119" s="25">
        <v>43773</v>
      </c>
      <c r="F119" s="26">
        <v>43789</v>
      </c>
      <c r="G119" s="27">
        <v>68000</v>
      </c>
      <c r="H119" s="28">
        <v>0</v>
      </c>
      <c r="I119" s="28">
        <v>0</v>
      </c>
      <c r="J119" s="28">
        <v>68000</v>
      </c>
      <c r="K119" s="29">
        <v>0</v>
      </c>
      <c r="L119" s="28">
        <v>0</v>
      </c>
      <c r="M119" s="28">
        <v>0</v>
      </c>
      <c r="N119" s="28">
        <v>68000</v>
      </c>
      <c r="O119" s="28">
        <v>0</v>
      </c>
      <c r="P119" s="24">
        <v>225033</v>
      </c>
      <c r="Q119" s="30">
        <v>68000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65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166</v>
      </c>
      <c r="D120" s="23">
        <v>491021</v>
      </c>
      <c r="E120" s="25">
        <v>43773</v>
      </c>
      <c r="F120" s="26">
        <v>43789</v>
      </c>
      <c r="G120" s="27">
        <v>68000</v>
      </c>
      <c r="H120" s="28">
        <v>0</v>
      </c>
      <c r="I120" s="28">
        <v>0</v>
      </c>
      <c r="J120" s="28">
        <v>68000</v>
      </c>
      <c r="K120" s="29">
        <v>0</v>
      </c>
      <c r="L120" s="28">
        <v>0</v>
      </c>
      <c r="M120" s="28">
        <v>0</v>
      </c>
      <c r="N120" s="28">
        <v>68000</v>
      </c>
      <c r="O120" s="28">
        <v>0</v>
      </c>
      <c r="P120" s="24">
        <v>491021</v>
      </c>
      <c r="Q120" s="30">
        <v>68000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65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167</v>
      </c>
      <c r="D121" s="23">
        <v>491948</v>
      </c>
      <c r="E121" s="25">
        <v>43773</v>
      </c>
      <c r="F121" s="26">
        <v>43789</v>
      </c>
      <c r="G121" s="27">
        <v>70800</v>
      </c>
      <c r="H121" s="28">
        <v>0</v>
      </c>
      <c r="I121" s="28">
        <v>0</v>
      </c>
      <c r="J121" s="28">
        <v>70800</v>
      </c>
      <c r="K121" s="29">
        <v>0</v>
      </c>
      <c r="L121" s="28">
        <v>0</v>
      </c>
      <c r="M121" s="28">
        <v>0</v>
      </c>
      <c r="N121" s="28">
        <v>70800</v>
      </c>
      <c r="O121" s="28">
        <v>0</v>
      </c>
      <c r="P121" s="24">
        <v>491948</v>
      </c>
      <c r="Q121" s="30">
        <v>70800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65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168</v>
      </c>
      <c r="D122" s="23">
        <v>222539</v>
      </c>
      <c r="E122" s="25">
        <v>43590</v>
      </c>
      <c r="F122" s="26">
        <v>43605</v>
      </c>
      <c r="G122" s="27">
        <v>71000</v>
      </c>
      <c r="H122" s="28">
        <v>0</v>
      </c>
      <c r="I122" s="28">
        <v>0</v>
      </c>
      <c r="J122" s="28">
        <v>71000</v>
      </c>
      <c r="K122" s="29">
        <v>0</v>
      </c>
      <c r="L122" s="28">
        <v>0</v>
      </c>
      <c r="M122" s="28">
        <v>0</v>
      </c>
      <c r="N122" s="28">
        <v>71000</v>
      </c>
      <c r="O122" s="28">
        <v>0</v>
      </c>
      <c r="P122" s="24">
        <v>222539</v>
      </c>
      <c r="Q122" s="30">
        <v>71000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65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169</v>
      </c>
      <c r="D123" s="23">
        <v>503612</v>
      </c>
      <c r="E123" s="25">
        <v>44047</v>
      </c>
      <c r="F123" s="26">
        <v>44062</v>
      </c>
      <c r="G123" s="27">
        <v>72000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72000</v>
      </c>
      <c r="P123" s="24">
        <v>0</v>
      </c>
      <c r="Q123" s="30">
        <v>0</v>
      </c>
      <c r="R123" s="31">
        <v>72000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170</v>
      </c>
      <c r="D124" s="23">
        <v>37177</v>
      </c>
      <c r="E124" s="25">
        <v>42501</v>
      </c>
      <c r="F124" s="26">
        <v>42508</v>
      </c>
      <c r="G124" s="27">
        <v>72900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72900</v>
      </c>
      <c r="P124" s="24">
        <v>0</v>
      </c>
      <c r="Q124" s="30">
        <v>0</v>
      </c>
      <c r="R124" s="31">
        <v>72900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52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171</v>
      </c>
      <c r="D125" s="23">
        <v>490188</v>
      </c>
      <c r="E125" s="25">
        <v>43745</v>
      </c>
      <c r="F125" s="26">
        <v>43759</v>
      </c>
      <c r="G125" s="27">
        <v>73400</v>
      </c>
      <c r="H125" s="28">
        <v>0</v>
      </c>
      <c r="I125" s="28">
        <v>0</v>
      </c>
      <c r="J125" s="28">
        <v>73400</v>
      </c>
      <c r="K125" s="29">
        <v>0</v>
      </c>
      <c r="L125" s="28">
        <v>0</v>
      </c>
      <c r="M125" s="28">
        <v>0</v>
      </c>
      <c r="N125" s="28">
        <v>73400</v>
      </c>
      <c r="O125" s="28">
        <v>0</v>
      </c>
      <c r="P125" s="24">
        <v>490188</v>
      </c>
      <c r="Q125" s="30">
        <v>73400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65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172</v>
      </c>
      <c r="D126" s="23">
        <v>495375</v>
      </c>
      <c r="E126" s="25">
        <v>43865</v>
      </c>
      <c r="F126" s="26">
        <v>43878</v>
      </c>
      <c r="G126" s="27">
        <v>73400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73400</v>
      </c>
      <c r="P126" s="24">
        <v>495375</v>
      </c>
      <c r="Q126" s="30">
        <v>73400</v>
      </c>
      <c r="R126" s="31">
        <v>0</v>
      </c>
      <c r="S126" s="31">
        <v>73400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74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173</v>
      </c>
      <c r="D127" s="23">
        <v>183050</v>
      </c>
      <c r="E127" s="25">
        <v>43621</v>
      </c>
      <c r="F127" s="26">
        <v>43634</v>
      </c>
      <c r="G127" s="27">
        <v>73500</v>
      </c>
      <c r="H127" s="28">
        <v>0</v>
      </c>
      <c r="I127" s="28">
        <v>0</v>
      </c>
      <c r="J127" s="28">
        <v>73500</v>
      </c>
      <c r="K127" s="29">
        <v>0</v>
      </c>
      <c r="L127" s="28">
        <v>0</v>
      </c>
      <c r="M127" s="28">
        <v>0</v>
      </c>
      <c r="N127" s="28">
        <v>73500</v>
      </c>
      <c r="O127" s="28">
        <v>0</v>
      </c>
      <c r="P127" s="24">
        <v>183050</v>
      </c>
      <c r="Q127" s="30">
        <v>73500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65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174</v>
      </c>
      <c r="D128" s="23">
        <v>6845</v>
      </c>
      <c r="E128" s="25">
        <v>44382</v>
      </c>
      <c r="F128" s="26">
        <v>44396</v>
      </c>
      <c r="G128" s="27">
        <v>74600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74600</v>
      </c>
      <c r="P128" s="24">
        <v>0</v>
      </c>
      <c r="Q128" s="30">
        <v>0</v>
      </c>
      <c r="R128" s="31">
        <v>74600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175</v>
      </c>
      <c r="D129" s="23">
        <v>9930</v>
      </c>
      <c r="E129" s="25">
        <v>44473</v>
      </c>
      <c r="F129" s="26">
        <v>44464</v>
      </c>
      <c r="G129" s="27">
        <v>74600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74600</v>
      </c>
      <c r="P129" s="24">
        <v>0</v>
      </c>
      <c r="Q129" s="30">
        <v>0</v>
      </c>
      <c r="R129" s="31">
        <v>74600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176</v>
      </c>
      <c r="D130" s="23">
        <v>265519</v>
      </c>
      <c r="E130" s="25">
        <v>43802</v>
      </c>
      <c r="F130" s="26">
        <v>43815</v>
      </c>
      <c r="G130" s="27">
        <v>74600</v>
      </c>
      <c r="H130" s="28">
        <v>0</v>
      </c>
      <c r="I130" s="28">
        <v>0</v>
      </c>
      <c r="J130" s="28">
        <v>74600</v>
      </c>
      <c r="K130" s="29">
        <v>0</v>
      </c>
      <c r="L130" s="28">
        <v>0</v>
      </c>
      <c r="M130" s="28">
        <v>0</v>
      </c>
      <c r="N130" s="28">
        <v>74600</v>
      </c>
      <c r="O130" s="28">
        <v>0</v>
      </c>
      <c r="P130" s="24">
        <v>265519</v>
      </c>
      <c r="Q130" s="30">
        <v>74600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65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177</v>
      </c>
      <c r="D131" s="23">
        <v>3107</v>
      </c>
      <c r="E131" s="25">
        <v>44382</v>
      </c>
      <c r="F131" s="26">
        <v>44396</v>
      </c>
      <c r="G131" s="27">
        <v>7500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7500</v>
      </c>
      <c r="P131" s="24">
        <v>0</v>
      </c>
      <c r="Q131" s="30">
        <v>0</v>
      </c>
      <c r="R131" s="31">
        <v>7500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178</v>
      </c>
      <c r="D132" s="23">
        <v>3176</v>
      </c>
      <c r="E132" s="25">
        <v>44382</v>
      </c>
      <c r="F132" s="26">
        <v>44396</v>
      </c>
      <c r="G132" s="27">
        <v>7500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7500</v>
      </c>
      <c r="P132" s="24">
        <v>0</v>
      </c>
      <c r="Q132" s="30">
        <v>0</v>
      </c>
      <c r="R132" s="31">
        <v>7500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179</v>
      </c>
      <c r="D133" s="23">
        <v>3177</v>
      </c>
      <c r="E133" s="25">
        <v>44382</v>
      </c>
      <c r="F133" s="26">
        <v>44396</v>
      </c>
      <c r="G133" s="27">
        <v>7500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7500</v>
      </c>
      <c r="P133" s="24">
        <v>0</v>
      </c>
      <c r="Q133" s="30">
        <v>0</v>
      </c>
      <c r="R133" s="31">
        <v>7500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180</v>
      </c>
      <c r="D134" s="23">
        <v>11680</v>
      </c>
      <c r="E134" s="25">
        <v>44552</v>
      </c>
      <c r="F134" s="26">
        <v>44839</v>
      </c>
      <c r="G134" s="27">
        <v>7500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7500</v>
      </c>
      <c r="P134" s="24">
        <v>0</v>
      </c>
      <c r="Q134" s="30">
        <v>0</v>
      </c>
      <c r="R134" s="31">
        <v>7500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181</v>
      </c>
      <c r="D135" s="23">
        <v>261995</v>
      </c>
      <c r="E135" s="25">
        <v>43678</v>
      </c>
      <c r="F135" s="26">
        <v>43695</v>
      </c>
      <c r="G135" s="27">
        <v>75600</v>
      </c>
      <c r="H135" s="28">
        <v>0</v>
      </c>
      <c r="I135" s="28">
        <v>0</v>
      </c>
      <c r="J135" s="28">
        <v>75600</v>
      </c>
      <c r="K135" s="29">
        <v>0</v>
      </c>
      <c r="L135" s="28">
        <v>0</v>
      </c>
      <c r="M135" s="28">
        <v>0</v>
      </c>
      <c r="N135" s="28">
        <v>75600</v>
      </c>
      <c r="O135" s="28">
        <v>0</v>
      </c>
      <c r="P135" s="24">
        <v>261995</v>
      </c>
      <c r="Q135" s="30">
        <v>75600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65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182</v>
      </c>
      <c r="D136" s="23">
        <v>10944</v>
      </c>
      <c r="E136" s="25">
        <v>44513</v>
      </c>
      <c r="F136" s="26">
        <v>44839</v>
      </c>
      <c r="G136" s="27">
        <v>76600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76600</v>
      </c>
      <c r="P136" s="24">
        <v>0</v>
      </c>
      <c r="Q136" s="30">
        <v>0</v>
      </c>
      <c r="R136" s="31">
        <v>76600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183</v>
      </c>
      <c r="D137" s="23">
        <v>7603</v>
      </c>
      <c r="E137" s="25">
        <v>44514</v>
      </c>
      <c r="F137" s="26">
        <v>44839</v>
      </c>
      <c r="G137" s="27">
        <v>77400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77400</v>
      </c>
      <c r="P137" s="24">
        <v>0</v>
      </c>
      <c r="Q137" s="30">
        <v>0</v>
      </c>
      <c r="R137" s="31">
        <v>77400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184</v>
      </c>
      <c r="D138" s="23">
        <v>2078</v>
      </c>
      <c r="E138" s="25">
        <v>44293</v>
      </c>
      <c r="F138" s="26">
        <v>44304</v>
      </c>
      <c r="G138" s="27">
        <v>77600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77600</v>
      </c>
      <c r="P138" s="24">
        <v>0</v>
      </c>
      <c r="Q138" s="30">
        <v>0</v>
      </c>
      <c r="R138" s="31">
        <v>77600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185</v>
      </c>
      <c r="D139" s="23">
        <v>8584</v>
      </c>
      <c r="E139" s="25">
        <v>44412</v>
      </c>
      <c r="F139" s="26">
        <v>44427</v>
      </c>
      <c r="G139" s="27">
        <v>77600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77600</v>
      </c>
      <c r="P139" s="24">
        <v>0</v>
      </c>
      <c r="Q139" s="30">
        <v>0</v>
      </c>
      <c r="R139" s="31">
        <v>77600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186</v>
      </c>
      <c r="D140" s="23">
        <v>157846</v>
      </c>
      <c r="E140" s="25">
        <v>44103</v>
      </c>
      <c r="F140" s="26">
        <v>44120</v>
      </c>
      <c r="G140" s="27">
        <v>77700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77700</v>
      </c>
      <c r="P140" s="24">
        <v>0</v>
      </c>
      <c r="Q140" s="30">
        <v>0</v>
      </c>
      <c r="R140" s="31">
        <v>77700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187</v>
      </c>
      <c r="D141" s="23">
        <v>1854</v>
      </c>
      <c r="E141" s="25">
        <v>44231</v>
      </c>
      <c r="F141" s="26">
        <v>44245</v>
      </c>
      <c r="G141" s="27">
        <v>78900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78900</v>
      </c>
      <c r="P141" s="24">
        <v>0</v>
      </c>
      <c r="Q141" s="30">
        <v>0</v>
      </c>
      <c r="R141" s="31">
        <v>78900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188</v>
      </c>
      <c r="D142" s="23">
        <v>360454</v>
      </c>
      <c r="E142" s="25">
        <v>43590</v>
      </c>
      <c r="F142" s="26">
        <v>43605</v>
      </c>
      <c r="G142" s="27">
        <v>79400</v>
      </c>
      <c r="H142" s="28">
        <v>0</v>
      </c>
      <c r="I142" s="28">
        <v>0</v>
      </c>
      <c r="J142" s="28">
        <v>79400</v>
      </c>
      <c r="K142" s="29">
        <v>0</v>
      </c>
      <c r="L142" s="28">
        <v>0</v>
      </c>
      <c r="M142" s="28">
        <v>0</v>
      </c>
      <c r="N142" s="28">
        <v>79400</v>
      </c>
      <c r="O142" s="28">
        <v>0</v>
      </c>
      <c r="P142" s="24">
        <v>360454</v>
      </c>
      <c r="Q142" s="30">
        <v>79400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65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189</v>
      </c>
      <c r="D143" s="23">
        <v>543464</v>
      </c>
      <c r="E143" s="25">
        <v>43591</v>
      </c>
      <c r="F143" s="26">
        <v>43605</v>
      </c>
      <c r="G143" s="27">
        <v>79800</v>
      </c>
      <c r="H143" s="28">
        <v>0</v>
      </c>
      <c r="I143" s="28">
        <v>0</v>
      </c>
      <c r="J143" s="28">
        <v>79800</v>
      </c>
      <c r="K143" s="29">
        <v>0</v>
      </c>
      <c r="L143" s="28">
        <v>0</v>
      </c>
      <c r="M143" s="28">
        <v>0</v>
      </c>
      <c r="N143" s="28">
        <v>79800</v>
      </c>
      <c r="O143" s="28">
        <v>0</v>
      </c>
      <c r="P143" s="24">
        <v>543464</v>
      </c>
      <c r="Q143" s="30">
        <v>79800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65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190</v>
      </c>
      <c r="D144" s="23">
        <v>495453</v>
      </c>
      <c r="E144" s="25">
        <v>43865</v>
      </c>
      <c r="F144" s="26">
        <v>43878</v>
      </c>
      <c r="G144" s="27">
        <v>79800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79800</v>
      </c>
      <c r="P144" s="24">
        <v>495453</v>
      </c>
      <c r="Q144" s="30">
        <v>79800</v>
      </c>
      <c r="R144" s="31">
        <v>0</v>
      </c>
      <c r="S144" s="31">
        <v>79800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74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191</v>
      </c>
      <c r="D145" s="23">
        <v>5939</v>
      </c>
      <c r="E145" s="25">
        <v>44633</v>
      </c>
      <c r="F145" s="26">
        <v>44839</v>
      </c>
      <c r="G145" s="27">
        <v>801500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801500</v>
      </c>
      <c r="P145" s="24">
        <v>0</v>
      </c>
      <c r="Q145" s="30">
        <v>0</v>
      </c>
      <c r="R145" s="31">
        <v>801500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192</v>
      </c>
      <c r="D146" s="23">
        <v>9239</v>
      </c>
      <c r="E146" s="25">
        <v>44473</v>
      </c>
      <c r="F146" s="26">
        <v>44441</v>
      </c>
      <c r="G146" s="27">
        <v>80300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80300</v>
      </c>
      <c r="P146" s="24">
        <v>0</v>
      </c>
      <c r="Q146" s="30">
        <v>0</v>
      </c>
      <c r="R146" s="31">
        <v>80300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193</v>
      </c>
      <c r="D147" s="23">
        <v>7975</v>
      </c>
      <c r="E147" s="25">
        <v>44530</v>
      </c>
      <c r="F147" s="26">
        <v>44839</v>
      </c>
      <c r="G147" s="27">
        <v>81000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81000</v>
      </c>
      <c r="P147" s="24">
        <v>0</v>
      </c>
      <c r="Q147" s="30">
        <v>0</v>
      </c>
      <c r="R147" s="31">
        <v>81000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194</v>
      </c>
      <c r="D148" s="23">
        <v>6082</v>
      </c>
      <c r="E148" s="25">
        <v>44650</v>
      </c>
      <c r="F148" s="26">
        <v>44839</v>
      </c>
      <c r="G148" s="27">
        <v>82100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82100</v>
      </c>
      <c r="P148" s="24">
        <v>0</v>
      </c>
      <c r="Q148" s="30">
        <v>0</v>
      </c>
      <c r="R148" s="31">
        <v>82100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195</v>
      </c>
      <c r="D149" s="23">
        <v>9335</v>
      </c>
      <c r="E149" s="25">
        <v>44650</v>
      </c>
      <c r="F149" s="26">
        <v>44839</v>
      </c>
      <c r="G149" s="27">
        <v>85000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85000</v>
      </c>
      <c r="P149" s="24">
        <v>0</v>
      </c>
      <c r="Q149" s="30">
        <v>0</v>
      </c>
      <c r="R149" s="31">
        <v>85000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196</v>
      </c>
      <c r="D150" s="23">
        <v>6089</v>
      </c>
      <c r="E150" s="25">
        <v>44651</v>
      </c>
      <c r="F150" s="26">
        <v>44839</v>
      </c>
      <c r="G150" s="27">
        <v>85100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85100</v>
      </c>
      <c r="P150" s="24">
        <v>0</v>
      </c>
      <c r="Q150" s="30">
        <v>0</v>
      </c>
      <c r="R150" s="31">
        <v>85100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197</v>
      </c>
      <c r="D151" s="23">
        <v>6813</v>
      </c>
      <c r="E151" s="25">
        <v>44474</v>
      </c>
      <c r="F151" s="26">
        <v>44463</v>
      </c>
      <c r="G151" s="27">
        <v>8600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8600</v>
      </c>
      <c r="P151" s="24">
        <v>0</v>
      </c>
      <c r="Q151" s="30">
        <v>0</v>
      </c>
      <c r="R151" s="31">
        <v>8600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198</v>
      </c>
      <c r="D152" s="23">
        <v>4322</v>
      </c>
      <c r="E152" s="25">
        <v>44474</v>
      </c>
      <c r="F152" s="26">
        <v>44460</v>
      </c>
      <c r="G152" s="27">
        <v>8600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8600</v>
      </c>
      <c r="P152" s="24">
        <v>0</v>
      </c>
      <c r="Q152" s="30">
        <v>0</v>
      </c>
      <c r="R152" s="31">
        <v>8600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199</v>
      </c>
      <c r="D153" s="23">
        <v>6946</v>
      </c>
      <c r="E153" s="25">
        <v>44474</v>
      </c>
      <c r="F153" s="26">
        <v>44468</v>
      </c>
      <c r="G153" s="27">
        <v>8600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8600</v>
      </c>
      <c r="P153" s="24">
        <v>0</v>
      </c>
      <c r="Q153" s="30">
        <v>0</v>
      </c>
      <c r="R153" s="31">
        <v>8600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200</v>
      </c>
      <c r="D154" s="23">
        <v>6588</v>
      </c>
      <c r="E154" s="25">
        <v>44612</v>
      </c>
      <c r="F154" s="26">
        <v>44839</v>
      </c>
      <c r="G154" s="27">
        <v>87300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87300</v>
      </c>
      <c r="P154" s="24">
        <v>0</v>
      </c>
      <c r="Q154" s="30">
        <v>0</v>
      </c>
      <c r="R154" s="31">
        <v>87300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201</v>
      </c>
      <c r="D155" s="23">
        <v>362517</v>
      </c>
      <c r="E155" s="25">
        <v>43677</v>
      </c>
      <c r="F155" s="26">
        <v>43695</v>
      </c>
      <c r="G155" s="27">
        <v>87300</v>
      </c>
      <c r="H155" s="28">
        <v>0</v>
      </c>
      <c r="I155" s="28">
        <v>0</v>
      </c>
      <c r="J155" s="28">
        <v>87300</v>
      </c>
      <c r="K155" s="29">
        <v>0</v>
      </c>
      <c r="L155" s="28">
        <v>0</v>
      </c>
      <c r="M155" s="28">
        <v>0</v>
      </c>
      <c r="N155" s="28">
        <v>87300</v>
      </c>
      <c r="O155" s="28">
        <v>0</v>
      </c>
      <c r="P155" s="24">
        <v>362517</v>
      </c>
      <c r="Q155" s="30">
        <v>87300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65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202</v>
      </c>
      <c r="D156" s="23">
        <v>3521</v>
      </c>
      <c r="E156" s="25">
        <v>44412</v>
      </c>
      <c r="F156" s="26">
        <v>44427</v>
      </c>
      <c r="G156" s="27">
        <v>87800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87800</v>
      </c>
      <c r="P156" s="24">
        <v>0</v>
      </c>
      <c r="Q156" s="30">
        <v>0</v>
      </c>
      <c r="R156" s="31">
        <v>87800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203</v>
      </c>
      <c r="D157" s="23">
        <v>505311</v>
      </c>
      <c r="E157" s="25">
        <v>44103</v>
      </c>
      <c r="F157" s="26">
        <v>44120</v>
      </c>
      <c r="G157" s="27">
        <v>89300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89300</v>
      </c>
      <c r="P157" s="24">
        <v>0</v>
      </c>
      <c r="Q157" s="30">
        <v>0</v>
      </c>
      <c r="R157" s="31">
        <v>89300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204</v>
      </c>
      <c r="D158" s="23">
        <v>1001</v>
      </c>
      <c r="E158" s="25">
        <v>44230</v>
      </c>
      <c r="F158" s="26">
        <v>44242</v>
      </c>
      <c r="G158" s="27">
        <v>930000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930000</v>
      </c>
      <c r="P158" s="24">
        <v>0</v>
      </c>
      <c r="Q158" s="30">
        <v>0</v>
      </c>
      <c r="R158" s="31">
        <v>930000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54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44">
        <v>20127</v>
      </c>
      <c r="D159" s="23">
        <v>20127</v>
      </c>
      <c r="E159" s="25">
        <v>41499</v>
      </c>
      <c r="F159" s="26">
        <v>41521</v>
      </c>
      <c r="G159" s="27">
        <v>931140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931140</v>
      </c>
      <c r="P159" s="24">
        <v>0</v>
      </c>
      <c r="Q159" s="30">
        <v>0</v>
      </c>
      <c r="R159" s="31">
        <v>931140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52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205</v>
      </c>
      <c r="D160" s="23">
        <v>478850</v>
      </c>
      <c r="E160" s="25">
        <v>43591</v>
      </c>
      <c r="F160" s="26">
        <v>43605</v>
      </c>
      <c r="G160" s="27">
        <v>94700</v>
      </c>
      <c r="H160" s="28">
        <v>0</v>
      </c>
      <c r="I160" s="28">
        <v>0</v>
      </c>
      <c r="J160" s="28">
        <v>94700</v>
      </c>
      <c r="K160" s="29">
        <v>0</v>
      </c>
      <c r="L160" s="28">
        <v>0</v>
      </c>
      <c r="M160" s="28">
        <v>0</v>
      </c>
      <c r="N160" s="28">
        <v>94700</v>
      </c>
      <c r="O160" s="28">
        <v>0</v>
      </c>
      <c r="P160" s="24">
        <v>478850</v>
      </c>
      <c r="Q160" s="30">
        <v>94700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65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206</v>
      </c>
      <c r="D161" s="23">
        <v>486033</v>
      </c>
      <c r="E161" s="25">
        <v>43679</v>
      </c>
      <c r="F161" s="26">
        <v>43695</v>
      </c>
      <c r="G161" s="27">
        <v>94700</v>
      </c>
      <c r="H161" s="28">
        <v>0</v>
      </c>
      <c r="I161" s="28">
        <v>0</v>
      </c>
      <c r="J161" s="28">
        <v>94700</v>
      </c>
      <c r="K161" s="29">
        <v>0</v>
      </c>
      <c r="L161" s="28">
        <v>0</v>
      </c>
      <c r="M161" s="28">
        <v>0</v>
      </c>
      <c r="N161" s="28">
        <v>94700</v>
      </c>
      <c r="O161" s="28">
        <v>0</v>
      </c>
      <c r="P161" s="24">
        <v>486033</v>
      </c>
      <c r="Q161" s="30">
        <v>94700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65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207</v>
      </c>
      <c r="D162" s="23">
        <v>219506</v>
      </c>
      <c r="E162" s="25">
        <v>43591</v>
      </c>
      <c r="F162" s="26">
        <v>43605</v>
      </c>
      <c r="G162" s="27">
        <v>9600</v>
      </c>
      <c r="H162" s="28">
        <v>0</v>
      </c>
      <c r="I162" s="28">
        <v>0</v>
      </c>
      <c r="J162" s="28">
        <v>9600</v>
      </c>
      <c r="K162" s="29">
        <v>0</v>
      </c>
      <c r="L162" s="28">
        <v>0</v>
      </c>
      <c r="M162" s="28">
        <v>0</v>
      </c>
      <c r="N162" s="28">
        <v>9600</v>
      </c>
      <c r="O162" s="28">
        <v>0</v>
      </c>
      <c r="P162" s="24">
        <v>219506</v>
      </c>
      <c r="Q162" s="30">
        <v>9600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65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208</v>
      </c>
      <c r="D163" s="23">
        <v>4630</v>
      </c>
      <c r="E163" s="25">
        <v>44474</v>
      </c>
      <c r="F163" s="26">
        <v>44447</v>
      </c>
      <c r="G163" s="27">
        <v>96100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96100</v>
      </c>
      <c r="P163" s="24">
        <v>0</v>
      </c>
      <c r="Q163" s="30">
        <v>0</v>
      </c>
      <c r="R163" s="31">
        <v>96100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209</v>
      </c>
      <c r="D164" s="23">
        <v>5432</v>
      </c>
      <c r="E164" s="25">
        <v>44567</v>
      </c>
      <c r="F164" s="26">
        <v>44839</v>
      </c>
      <c r="G164" s="27">
        <v>99400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99400</v>
      </c>
      <c r="P164" s="24">
        <v>0</v>
      </c>
      <c r="Q164" s="30">
        <v>0</v>
      </c>
      <c r="R164" s="31">
        <v>99400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210</v>
      </c>
      <c r="D165" s="23">
        <v>4699</v>
      </c>
      <c r="E165" s="25">
        <v>44382</v>
      </c>
      <c r="F165" s="26">
        <v>44396</v>
      </c>
      <c r="G165" s="27">
        <v>99400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99400</v>
      </c>
      <c r="P165" s="24">
        <v>0</v>
      </c>
      <c r="Q165" s="30">
        <v>0</v>
      </c>
      <c r="R165" s="31">
        <v>99400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211</v>
      </c>
      <c r="D166" s="23">
        <v>6846</v>
      </c>
      <c r="E166" s="25">
        <v>44382</v>
      </c>
      <c r="F166" s="26">
        <v>44396</v>
      </c>
      <c r="G166" s="27">
        <v>99400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99400</v>
      </c>
      <c r="P166" s="24">
        <v>0</v>
      </c>
      <c r="Q166" s="30">
        <v>0</v>
      </c>
      <c r="R166" s="31">
        <v>99400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212</v>
      </c>
      <c r="D167" s="23">
        <v>9931</v>
      </c>
      <c r="E167" s="25">
        <v>44473</v>
      </c>
      <c r="F167" s="26">
        <v>44464</v>
      </c>
      <c r="G167" s="27">
        <v>99400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99400</v>
      </c>
      <c r="P167" s="24">
        <v>0</v>
      </c>
      <c r="Q167" s="30">
        <v>0</v>
      </c>
      <c r="R167" s="31">
        <v>99400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x14ac:dyDescent="0.25">
      <c r="A168" s="35" t="s">
        <v>46</v>
      </c>
      <c r="B168" s="35"/>
      <c r="C168" s="35"/>
      <c r="D168" s="35"/>
      <c r="E168" s="35"/>
      <c r="F168" s="35"/>
      <c r="G168" s="36">
        <f>SUM(G9:G167)</f>
        <v>36081510</v>
      </c>
      <c r="H168" s="36">
        <f>SUM(H9:H167)</f>
        <v>0</v>
      </c>
      <c r="I168" s="36">
        <f>SUM(I9:I167)</f>
        <v>0</v>
      </c>
      <c r="J168" s="36">
        <f>SUM(J9:J167)</f>
        <v>10466740</v>
      </c>
      <c r="K168" s="36">
        <f>SUM(K9:K167)</f>
        <v>0</v>
      </c>
      <c r="L168" s="36">
        <f>SUM(L9:L167)</f>
        <v>0</v>
      </c>
      <c r="M168" s="36">
        <f>SUM(M9:M167)</f>
        <v>0</v>
      </c>
      <c r="N168" s="36">
        <f>SUM(N9:N167)</f>
        <v>10466740</v>
      </c>
      <c r="O168" s="36">
        <f>SUM(O9:O167)</f>
        <v>25614770</v>
      </c>
      <c r="P168" s="36"/>
      <c r="Q168" s="36">
        <f>SUM(Q9:Q167)</f>
        <v>10827470</v>
      </c>
      <c r="R168" s="36">
        <f>SUM(R9:R167)</f>
        <v>25254040</v>
      </c>
      <c r="S168" s="36">
        <f>SUM(S9:S167)</f>
        <v>360730</v>
      </c>
      <c r="T168" s="37"/>
      <c r="U168" s="36">
        <f>SUM(U9:U167)</f>
        <v>0</v>
      </c>
      <c r="V168" s="37"/>
      <c r="W168" s="37"/>
      <c r="X168" s="36">
        <f>SUM(X9:X167)</f>
        <v>0</v>
      </c>
      <c r="Y168" s="37"/>
      <c r="Z168" s="36">
        <f>SUM(Z9:Z167)</f>
        <v>0</v>
      </c>
      <c r="AA168" s="36">
        <f>SUM(AA9:AA167)</f>
        <v>0</v>
      </c>
      <c r="AB168" s="36">
        <f>SUM(AB9:AB167)</f>
        <v>0</v>
      </c>
      <c r="AC168" s="36">
        <f>SUM(AC9:AC167)</f>
        <v>0</v>
      </c>
      <c r="AD168" s="36">
        <f>SUM(AD9:AD167)</f>
        <v>0</v>
      </c>
      <c r="AE168" s="36">
        <f>SUM(AE9:AE167)</f>
        <v>0</v>
      </c>
      <c r="AF168" s="36">
        <f>SUM(AF9:AF167)</f>
        <v>0</v>
      </c>
      <c r="AG168" s="36">
        <f>SUM(AG9:AG167)</f>
        <v>0</v>
      </c>
      <c r="AH168" s="38"/>
    </row>
    <row r="171" spans="1:37" x14ac:dyDescent="0.25">
      <c r="B171" s="39" t="s">
        <v>47</v>
      </c>
      <c r="C171" s="40"/>
      <c r="D171" s="41"/>
      <c r="E171" s="40"/>
    </row>
    <row r="172" spans="1:37" x14ac:dyDescent="0.25">
      <c r="B172" s="40"/>
      <c r="C172" s="41"/>
      <c r="D172" s="40"/>
      <c r="E172" s="40"/>
    </row>
    <row r="173" spans="1:37" x14ac:dyDescent="0.25">
      <c r="B173" s="39" t="s">
        <v>48</v>
      </c>
      <c r="C173" s="40"/>
      <c r="D173" s="42" t="s">
        <v>213</v>
      </c>
      <c r="E173" s="40"/>
    </row>
    <row r="174" spans="1:37" x14ac:dyDescent="0.25">
      <c r="B174" s="39" t="s">
        <v>49</v>
      </c>
      <c r="C174" s="40"/>
      <c r="D174" s="43">
        <v>45029</v>
      </c>
      <c r="E174" s="40"/>
    </row>
    <row r="176" spans="1:37" x14ac:dyDescent="0.25">
      <c r="B176" s="39" t="s">
        <v>50</v>
      </c>
      <c r="D176" t="s">
        <v>214</v>
      </c>
    </row>
  </sheetData>
  <mergeCells count="3">
    <mergeCell ref="A7:O7"/>
    <mergeCell ref="P7:AG7"/>
    <mergeCell ref="A168:F168"/>
  </mergeCells>
  <dataValidations disablePrompts="1" count="2">
    <dataValidation type="custom" allowBlank="1" showInputMessage="1" showErrorMessage="1" sqref="AG9:AG167 F9:F167 L9:O167 X9:X167 AE9:AE167 AI9:AI167 Z9:Z167 Q9:Q167" xr:uid="{DCCE9CC8-3FF8-431B-853B-93445E9A24FB}">
      <formula1>0</formula1>
    </dataValidation>
    <dataValidation type="custom" allowBlank="1" showInputMessage="1" showErrorMessage="1" sqref="M6" xr:uid="{C8D61AD7-3E9E-4FE1-8249-426D962C2BD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2023-04-13T16:15:33Z</dcterms:created>
  <dcterms:modified xsi:type="dcterms:W3CDTF">2023-04-13T16:19:32Z</dcterms:modified>
</cp:coreProperties>
</file>