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HOSPITAL OLAYA HERRERA/2. CONCILIACION/"/>
    </mc:Choice>
  </mc:AlternateContent>
  <xr:revisionPtr revIDLastSave="0" documentId="8_{BD576029-8A79-4D92-BC03-F034057E2D14}" xr6:coauthVersionLast="47" xr6:coauthVersionMax="47" xr10:uidLastSave="{00000000-0000-0000-0000-000000000000}"/>
  <bookViews>
    <workbookView xWindow="20370" yWindow="-120" windowWidth="19440" windowHeight="15000" xr2:uid="{6C8EEEED-4E83-437E-808B-5AC5F8FC2421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43" i="1" l="1"/>
  <c r="AD143" i="1"/>
  <c r="AC143" i="1"/>
  <c r="AB143" i="1"/>
  <c r="AA143" i="1"/>
  <c r="M143" i="1"/>
  <c r="L143" i="1"/>
  <c r="H143" i="1"/>
  <c r="AE143" i="1"/>
  <c r="U143" i="1"/>
  <c r="J143" i="1"/>
  <c r="G143" i="1"/>
  <c r="K143" i="1" l="1"/>
  <c r="X143" i="1"/>
  <c r="Z143" i="1"/>
  <c r="Q143" i="1"/>
  <c r="I143" i="1"/>
  <c r="S143" i="1"/>
  <c r="R143" i="1" l="1"/>
  <c r="AG143" i="1"/>
  <c r="N143" i="1"/>
  <c r="O14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tc={C51F2869-26A1-4503-B52B-1E84C7111E58}</author>
    <author>tc={6515939D-F050-4B31-8698-6F0A4BA247A3}</author>
    <author>tc={5601BC52-8853-49B2-AD16-3BAAD8B246C4}</author>
    <author>tc={8FAAACEF-634A-4309-BEED-8943C3F9F5B0}</author>
    <author>tc={7155469F-4444-469A-8524-D5FAC46C6E3A}</author>
    <author>tc={1940A01A-DC1B-4872-A718-958A4BF29D10}</author>
  </authors>
  <commentList>
    <comment ref="J8" authorId="0" shapeId="0" xr:uid="{C51F2869-26A1-4503-B52B-1E84C7111E5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6515939D-F050-4B31-8698-6F0A4BA247A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5601BC52-8853-49B2-AD16-3BAAD8B246C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8FAAACEF-634A-4309-BEED-8943C3F9F5B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155469F-4444-469A-8524-D5FAC46C6E3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1940A01A-DC1B-4872-A718-958A4BF29D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<sst xmlns="http://schemas.openxmlformats.org/spreadsheetml/2006/main" count="722" uniqueCount="62">
  <si>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</si>
  <si>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</si>
  <si>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</si>
  <si>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</si>
  <si>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</si>
  <si>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</si>
  <si>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</si>
  <si>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</si>
  <si>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</si>
  <si>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</si>
  <si>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</si>
  <si>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</si>
  <si>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</si>
  <si>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</si>
  <si>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</si>
  <si>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</si>
  <si>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</si>
  <si>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</si>
  <si>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</si>
  <si>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</si>
  <si>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</si>
  <si>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</si>
  <si>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</si>
  <si>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</si>
  <si>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</si>
  <si>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</si>
  <si>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</si>
  <si>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</si>
  <si>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</si>
  <si>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</si>
  <si>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</si>
  <si>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</si>
  <si>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</si>
  <si>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</si>
  <si>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</si>
  <si>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</si>
  <si>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</si>
  <si>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</si>
  <si>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</si>
  <si>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</si>
  <si>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</si>
  <si>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</si>
  <si>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</si>
  <si>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</si>
  <si>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</si>
  <si>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</si>
  <si>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</si>
  <si>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</si>
  <si>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</si>
  <si>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</si>
  <si>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</si>
  <si>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OLAYA HERRERA</t>
  </si>
  <si>
    <t>NO RADICADA</t>
  </si>
  <si>
    <t>CANCELADA - PRESCRITA</t>
  </si>
  <si>
    <t>CANCELADA</t>
  </si>
  <si>
    <t>CANCELADA Y GLOSA LEGALIZADA - PRESCRITA</t>
  </si>
  <si>
    <t>NO RADICADA - PRESCRITA</t>
  </si>
  <si>
    <t>DEVUELTA - PRESCRITA</t>
  </si>
  <si>
    <t>CANCELADA Y MAYOR VALOR COBRADO - PRESCRITA</t>
  </si>
  <si>
    <t>GLOSA LEGALIZADA</t>
  </si>
  <si>
    <t>ALCIRA PEREZ MORALES</t>
  </si>
  <si>
    <t>RUBEN  DARIO COTES BRUGES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</si>
</sst>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C18F0336-3F2B-477D-A549-F0A9B4F7A936}"/>
    <cellStyle name="Normal 4" xfId="3" xr:uid="{3CFBBE67-DEDF-42B4-9009-DE4092F977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FC29D3D-E108-46BC-AE20-CDAF62E04F7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FC29D3D-E108-46BC-AE20-CDAF62E04F7C}" id="{C51F2869-26A1-4503-B52B-1E84C7111E58}">
    <text>SUAMTORIA DE GIRO DIRECTO Y ESFUERZO PROPIO</text>
  </threadedComment>
  <threadedComment ref="K8" dT="2020-08-04T16:00:44.11" personId="{3FC29D3D-E108-46BC-AE20-CDAF62E04F7C}" id="{6515939D-F050-4B31-8698-6F0A4BA247A3}">
    <text>SUMATORIA DE PAGOS (DESCUENTOS ,TESORERIA,EMBARGOS)</text>
  </threadedComment>
  <threadedComment ref="R8" dT="2020-08-04T15:59:07.94" personId="{3FC29D3D-E108-46BC-AE20-CDAF62E04F7C}" id="{5601BC52-8853-49B2-AD16-3BAAD8B246C4}">
    <text>SUMATORIA DE VALORES (PRESCRITAS SALDO DE FACTURAS DE CONTRATO LIQUIDADOS Y OTROS CONCEPTOS (N/A NO RADICADAS)</text>
  </threadedComment>
  <threadedComment ref="X8" dT="2020-08-04T15:55:33.73" personId="{3FC29D3D-E108-46BC-AE20-CDAF62E04F7C}" id="{8FAAACEF-634A-4309-BEED-8943C3F9F5B0}">
    <text>SUMATORIA DE LOS VALORES DE GLOSAS LEGALIZADAS Y GLOSAS POR CONCILIAR</text>
  </threadedComment>
  <threadedComment ref="AC8" dT="2020-08-04T15:56:24.52" personId="{3FC29D3D-E108-46BC-AE20-CDAF62E04F7C}" id="{7155469F-4444-469A-8524-D5FAC46C6E3A}">
    <text>VALRO INDIVIDUAL DE LA GLOSAS LEGALIZADA</text>
  </threadedComment>
  <threadedComment ref="AE8" dT="2020-08-04T15:56:04.49" personId="{3FC29D3D-E108-46BC-AE20-CDAF62E04F7C}" id="{1940A01A-DC1B-4872-A718-958A4BF29D1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4617F-9F87-4774-B1EE-2B22F2163A26}">
  <dimension ref="A1:AK151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6.4257812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5.710937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45035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584576</v>
      </c>
      <c r="D9" s="23">
        <v>584576</v>
      </c>
      <c r="E9" s="25">
        <v>44525</v>
      </c>
      <c r="F9" s="26">
        <v>44550</v>
      </c>
      <c r="G9" s="27">
        <v>100510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100510</v>
      </c>
      <c r="P9" s="24">
        <v>0</v>
      </c>
      <c r="Q9" s="30">
        <v>0</v>
      </c>
      <c r="R9" s="31">
        <v>100510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315135</v>
      </c>
      <c r="D10" s="23">
        <v>315135</v>
      </c>
      <c r="E10" s="25">
        <v>42883</v>
      </c>
      <c r="F10" s="26">
        <v>42886</v>
      </c>
      <c r="G10" s="27">
        <v>104730</v>
      </c>
      <c r="H10" s="28">
        <v>0</v>
      </c>
      <c r="I10" s="28">
        <v>0</v>
      </c>
      <c r="J10" s="28">
        <v>104730</v>
      </c>
      <c r="K10" s="29">
        <v>0</v>
      </c>
      <c r="L10" s="28">
        <v>0</v>
      </c>
      <c r="M10" s="28">
        <v>0</v>
      </c>
      <c r="N10" s="28">
        <v>104730</v>
      </c>
      <c r="O10" s="28">
        <v>0</v>
      </c>
      <c r="P10" s="24">
        <v>315135</v>
      </c>
      <c r="Q10" s="30">
        <v>104730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516306</v>
      </c>
      <c r="D11" s="23">
        <v>516306</v>
      </c>
      <c r="E11" s="25">
        <v>43689</v>
      </c>
      <c r="F11" s="26">
        <v>43707</v>
      </c>
      <c r="G11" s="27">
        <v>105360</v>
      </c>
      <c r="H11" s="28">
        <v>0</v>
      </c>
      <c r="I11" s="28">
        <v>0</v>
      </c>
      <c r="J11" s="28">
        <v>105360</v>
      </c>
      <c r="K11" s="29">
        <v>0</v>
      </c>
      <c r="L11" s="28">
        <v>0</v>
      </c>
      <c r="M11" s="28">
        <v>0</v>
      </c>
      <c r="N11" s="28">
        <v>105360</v>
      </c>
      <c r="O11" s="28">
        <v>0</v>
      </c>
      <c r="P11" s="24">
        <v>516306</v>
      </c>
      <c r="Q11" s="30">
        <v>105360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584756</v>
      </c>
      <c r="D12" s="23">
        <v>584756</v>
      </c>
      <c r="E12" s="25">
        <v>44558</v>
      </c>
      <c r="F12" s="26">
        <v>44581</v>
      </c>
      <c r="G12" s="27">
        <v>106220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106220</v>
      </c>
      <c r="P12" s="24">
        <v>0</v>
      </c>
      <c r="Q12" s="30">
        <v>0</v>
      </c>
      <c r="R12" s="31">
        <v>106220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95892</v>
      </c>
      <c r="D13" s="23">
        <v>95892</v>
      </c>
      <c r="E13" s="25">
        <v>41642</v>
      </c>
      <c r="F13" s="26">
        <v>41690</v>
      </c>
      <c r="G13" s="27">
        <v>1072800</v>
      </c>
      <c r="H13" s="28">
        <v>0</v>
      </c>
      <c r="I13" s="28">
        <v>0</v>
      </c>
      <c r="J13" s="28">
        <v>579694</v>
      </c>
      <c r="K13" s="29">
        <v>0</v>
      </c>
      <c r="L13" s="28">
        <v>0</v>
      </c>
      <c r="M13" s="28">
        <v>0</v>
      </c>
      <c r="N13" s="28">
        <v>579694</v>
      </c>
      <c r="O13" s="28">
        <v>493106</v>
      </c>
      <c r="P13" s="24">
        <v>95892</v>
      </c>
      <c r="Q13" s="30">
        <v>1072800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493106</v>
      </c>
      <c r="Y13" s="23" t="s">
        <v>45</v>
      </c>
      <c r="Z13" s="31">
        <v>493106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55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2443</v>
      </c>
      <c r="D14" s="23">
        <v>2443</v>
      </c>
      <c r="E14" s="25">
        <v>40513</v>
      </c>
      <c r="F14" s="26">
        <v>40521</v>
      </c>
      <c r="G14" s="27">
        <v>1082990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1082990</v>
      </c>
      <c r="P14" s="24">
        <v>0</v>
      </c>
      <c r="Q14" s="30">
        <v>0</v>
      </c>
      <c r="R14" s="31">
        <v>1082990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56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390552</v>
      </c>
      <c r="D15" s="23">
        <v>390552</v>
      </c>
      <c r="E15" s="25">
        <v>43202</v>
      </c>
      <c r="F15" s="26">
        <v>43220</v>
      </c>
      <c r="G15" s="27">
        <v>109020</v>
      </c>
      <c r="H15" s="28">
        <v>0</v>
      </c>
      <c r="I15" s="28">
        <v>0</v>
      </c>
      <c r="J15" s="28">
        <v>109020</v>
      </c>
      <c r="K15" s="29">
        <v>0</v>
      </c>
      <c r="L15" s="28">
        <v>0</v>
      </c>
      <c r="M15" s="28">
        <v>0</v>
      </c>
      <c r="N15" s="28">
        <v>109020</v>
      </c>
      <c r="O15" s="28">
        <v>0</v>
      </c>
      <c r="P15" s="24">
        <v>390552</v>
      </c>
      <c r="Q15" s="30">
        <v>109020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405152</v>
      </c>
      <c r="D16" s="23">
        <v>405152</v>
      </c>
      <c r="E16" s="25">
        <v>43272</v>
      </c>
      <c r="F16" s="26">
        <v>43281</v>
      </c>
      <c r="G16" s="27">
        <v>110500</v>
      </c>
      <c r="H16" s="28">
        <v>0</v>
      </c>
      <c r="I16" s="28">
        <v>0</v>
      </c>
      <c r="J16" s="28">
        <v>110500</v>
      </c>
      <c r="K16" s="29">
        <v>0</v>
      </c>
      <c r="L16" s="28">
        <v>0</v>
      </c>
      <c r="M16" s="28">
        <v>0</v>
      </c>
      <c r="N16" s="28">
        <v>110500</v>
      </c>
      <c r="O16" s="28">
        <v>0</v>
      </c>
      <c r="P16" s="24">
        <v>405152</v>
      </c>
      <c r="Q16" s="30">
        <v>110500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583413</v>
      </c>
      <c r="D17" s="23">
        <v>583413</v>
      </c>
      <c r="E17" s="25">
        <v>44271</v>
      </c>
      <c r="F17" s="26">
        <v>44307</v>
      </c>
      <c r="G17" s="27">
        <v>1118135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1118135</v>
      </c>
      <c r="P17" s="24">
        <v>0</v>
      </c>
      <c r="Q17" s="30">
        <v>0</v>
      </c>
      <c r="R17" s="31">
        <v>1118135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583616</v>
      </c>
      <c r="D18" s="23">
        <v>583616</v>
      </c>
      <c r="E18" s="25">
        <v>44330</v>
      </c>
      <c r="F18" s="26">
        <v>44366</v>
      </c>
      <c r="G18" s="27">
        <v>11200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11200</v>
      </c>
      <c r="P18" s="24">
        <v>0</v>
      </c>
      <c r="Q18" s="30">
        <v>0</v>
      </c>
      <c r="R18" s="31">
        <v>11200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384258</v>
      </c>
      <c r="D19" s="23">
        <v>384258</v>
      </c>
      <c r="E19" s="25">
        <v>43165</v>
      </c>
      <c r="F19" s="26">
        <v>43190</v>
      </c>
      <c r="G19" s="27">
        <v>112810</v>
      </c>
      <c r="H19" s="28">
        <v>0</v>
      </c>
      <c r="I19" s="28">
        <v>0</v>
      </c>
      <c r="J19" s="28">
        <v>112810</v>
      </c>
      <c r="K19" s="29">
        <v>0</v>
      </c>
      <c r="L19" s="28">
        <v>0</v>
      </c>
      <c r="M19" s="28">
        <v>0</v>
      </c>
      <c r="N19" s="28">
        <v>112810</v>
      </c>
      <c r="O19" s="28">
        <v>0</v>
      </c>
      <c r="P19" s="24">
        <v>384258</v>
      </c>
      <c r="Q19" s="30">
        <v>112810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392848</v>
      </c>
      <c r="D20" s="23">
        <v>392848</v>
      </c>
      <c r="E20" s="25">
        <v>43212</v>
      </c>
      <c r="F20" s="26">
        <v>43220</v>
      </c>
      <c r="G20" s="27">
        <v>114010</v>
      </c>
      <c r="H20" s="28">
        <v>0</v>
      </c>
      <c r="I20" s="28">
        <v>0</v>
      </c>
      <c r="J20" s="28">
        <v>114010</v>
      </c>
      <c r="K20" s="29">
        <v>0</v>
      </c>
      <c r="L20" s="28">
        <v>0</v>
      </c>
      <c r="M20" s="28">
        <v>0</v>
      </c>
      <c r="N20" s="28">
        <v>114010</v>
      </c>
      <c r="O20" s="28">
        <v>0</v>
      </c>
      <c r="P20" s="24">
        <v>392848</v>
      </c>
      <c r="Q20" s="30">
        <v>114010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550256</v>
      </c>
      <c r="D21" s="23">
        <v>550256</v>
      </c>
      <c r="E21" s="25">
        <v>43851</v>
      </c>
      <c r="F21" s="26">
        <v>43851</v>
      </c>
      <c r="G21" s="27">
        <v>115200</v>
      </c>
      <c r="H21" s="28">
        <v>0</v>
      </c>
      <c r="I21" s="28">
        <v>0</v>
      </c>
      <c r="J21" s="28">
        <v>115200</v>
      </c>
      <c r="K21" s="29">
        <v>0</v>
      </c>
      <c r="L21" s="28">
        <v>0</v>
      </c>
      <c r="M21" s="28">
        <v>0</v>
      </c>
      <c r="N21" s="28">
        <v>115200</v>
      </c>
      <c r="O21" s="28">
        <v>0</v>
      </c>
      <c r="P21" s="24">
        <v>550256</v>
      </c>
      <c r="Q21" s="30">
        <v>115200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380653</v>
      </c>
      <c r="D22" s="23">
        <v>380653</v>
      </c>
      <c r="E22" s="25">
        <v>43160</v>
      </c>
      <c r="F22" s="26">
        <v>43190</v>
      </c>
      <c r="G22" s="27">
        <v>1200</v>
      </c>
      <c r="H22" s="28">
        <v>0</v>
      </c>
      <c r="I22" s="28">
        <v>0</v>
      </c>
      <c r="J22" s="28">
        <v>1200</v>
      </c>
      <c r="K22" s="29">
        <v>0</v>
      </c>
      <c r="L22" s="28">
        <v>0</v>
      </c>
      <c r="M22" s="28">
        <v>0</v>
      </c>
      <c r="N22" s="28">
        <v>1200</v>
      </c>
      <c r="O22" s="28">
        <v>0</v>
      </c>
      <c r="P22" s="24">
        <v>380653</v>
      </c>
      <c r="Q22" s="30">
        <v>1200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583088</v>
      </c>
      <c r="D23" s="23">
        <v>583088</v>
      </c>
      <c r="E23" s="25">
        <v>44214</v>
      </c>
      <c r="F23" s="26">
        <v>44307</v>
      </c>
      <c r="G23" s="27">
        <v>126400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126400</v>
      </c>
      <c r="P23" s="24">
        <v>0</v>
      </c>
      <c r="Q23" s="30">
        <v>0</v>
      </c>
      <c r="R23" s="31">
        <v>126400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344568</v>
      </c>
      <c r="D24" s="23">
        <v>344568</v>
      </c>
      <c r="E24" s="25">
        <v>43032</v>
      </c>
      <c r="F24" s="26">
        <v>43039</v>
      </c>
      <c r="G24" s="27">
        <v>12900</v>
      </c>
      <c r="H24" s="28">
        <v>0</v>
      </c>
      <c r="I24" s="28">
        <v>0</v>
      </c>
      <c r="J24" s="28">
        <v>12900</v>
      </c>
      <c r="K24" s="29">
        <v>0</v>
      </c>
      <c r="L24" s="28">
        <v>0</v>
      </c>
      <c r="M24" s="28">
        <v>0</v>
      </c>
      <c r="N24" s="28">
        <v>12900</v>
      </c>
      <c r="O24" s="28">
        <v>0</v>
      </c>
      <c r="P24" s="24">
        <v>344568</v>
      </c>
      <c r="Q24" s="30">
        <v>12900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348612</v>
      </c>
      <c r="D25" s="23">
        <v>348612</v>
      </c>
      <c r="E25" s="25">
        <v>43032</v>
      </c>
      <c r="F25" s="26">
        <v>43039</v>
      </c>
      <c r="G25" s="27">
        <v>12900</v>
      </c>
      <c r="H25" s="28">
        <v>0</v>
      </c>
      <c r="I25" s="28">
        <v>0</v>
      </c>
      <c r="J25" s="28">
        <v>12900</v>
      </c>
      <c r="K25" s="29">
        <v>0</v>
      </c>
      <c r="L25" s="28">
        <v>0</v>
      </c>
      <c r="M25" s="28">
        <v>0</v>
      </c>
      <c r="N25" s="28">
        <v>12900</v>
      </c>
      <c r="O25" s="28">
        <v>0</v>
      </c>
      <c r="P25" s="24">
        <v>348612</v>
      </c>
      <c r="Q25" s="30">
        <v>12900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403698</v>
      </c>
      <c r="D26" s="23">
        <v>403698</v>
      </c>
      <c r="E26" s="25">
        <v>43262</v>
      </c>
      <c r="F26" s="26">
        <v>43281</v>
      </c>
      <c r="G26" s="27">
        <v>132190</v>
      </c>
      <c r="H26" s="28">
        <v>0</v>
      </c>
      <c r="I26" s="28">
        <v>0</v>
      </c>
      <c r="J26" s="28">
        <v>132190</v>
      </c>
      <c r="K26" s="29">
        <v>0</v>
      </c>
      <c r="L26" s="28">
        <v>0</v>
      </c>
      <c r="M26" s="28">
        <v>0</v>
      </c>
      <c r="N26" s="28">
        <v>132190</v>
      </c>
      <c r="O26" s="28">
        <v>0</v>
      </c>
      <c r="P26" s="24">
        <v>403698</v>
      </c>
      <c r="Q26" s="30">
        <v>132190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378067</v>
      </c>
      <c r="D27" s="23">
        <v>378067</v>
      </c>
      <c r="E27" s="25">
        <v>43151</v>
      </c>
      <c r="F27" s="26">
        <v>43159</v>
      </c>
      <c r="G27" s="27">
        <v>136200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136200</v>
      </c>
      <c r="P27" s="24">
        <v>0</v>
      </c>
      <c r="Q27" s="30">
        <v>0</v>
      </c>
      <c r="R27" s="31">
        <v>136200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56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409849</v>
      </c>
      <c r="D28" s="23">
        <v>409849</v>
      </c>
      <c r="E28" s="25">
        <v>43283</v>
      </c>
      <c r="F28" s="26">
        <v>43312</v>
      </c>
      <c r="G28" s="27">
        <v>141210</v>
      </c>
      <c r="H28" s="28">
        <v>0</v>
      </c>
      <c r="I28" s="28">
        <v>0</v>
      </c>
      <c r="J28" s="28">
        <v>141210</v>
      </c>
      <c r="K28" s="29">
        <v>0</v>
      </c>
      <c r="L28" s="28">
        <v>0</v>
      </c>
      <c r="M28" s="28">
        <v>0</v>
      </c>
      <c r="N28" s="28">
        <v>141210</v>
      </c>
      <c r="O28" s="28">
        <v>0</v>
      </c>
      <c r="P28" s="24">
        <v>409849</v>
      </c>
      <c r="Q28" s="30">
        <v>141210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307863</v>
      </c>
      <c r="D29" s="23">
        <v>307863</v>
      </c>
      <c r="E29" s="25">
        <v>42842</v>
      </c>
      <c r="F29" s="26">
        <v>42855</v>
      </c>
      <c r="G29" s="27">
        <v>143250</v>
      </c>
      <c r="H29" s="28">
        <v>0</v>
      </c>
      <c r="I29" s="28">
        <v>0</v>
      </c>
      <c r="J29" s="28">
        <v>143250</v>
      </c>
      <c r="K29" s="29">
        <v>0</v>
      </c>
      <c r="L29" s="28">
        <v>0</v>
      </c>
      <c r="M29" s="28">
        <v>0</v>
      </c>
      <c r="N29" s="28">
        <v>143250</v>
      </c>
      <c r="O29" s="28">
        <v>0</v>
      </c>
      <c r="P29" s="24">
        <v>307863</v>
      </c>
      <c r="Q29" s="30">
        <v>143250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174309</v>
      </c>
      <c r="D30" s="23">
        <v>174309</v>
      </c>
      <c r="E30" s="25">
        <v>42128</v>
      </c>
      <c r="F30" s="26">
        <v>42165</v>
      </c>
      <c r="G30" s="27">
        <v>149300</v>
      </c>
      <c r="H30" s="28">
        <v>0</v>
      </c>
      <c r="I30" s="28">
        <v>0</v>
      </c>
      <c r="J30" s="28">
        <v>149300</v>
      </c>
      <c r="K30" s="29">
        <v>0</v>
      </c>
      <c r="L30" s="28">
        <v>0</v>
      </c>
      <c r="M30" s="28">
        <v>0</v>
      </c>
      <c r="N30" s="28">
        <v>149300</v>
      </c>
      <c r="O30" s="28">
        <v>0</v>
      </c>
      <c r="P30" s="24">
        <v>174309</v>
      </c>
      <c r="Q30" s="30">
        <v>149300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428650</v>
      </c>
      <c r="D31" s="23">
        <v>428650</v>
      </c>
      <c r="E31" s="25">
        <v>43357</v>
      </c>
      <c r="F31" s="26">
        <v>43373</v>
      </c>
      <c r="G31" s="27">
        <v>15000</v>
      </c>
      <c r="H31" s="28">
        <v>0</v>
      </c>
      <c r="I31" s="28">
        <v>0</v>
      </c>
      <c r="J31" s="28">
        <v>15000</v>
      </c>
      <c r="K31" s="29">
        <v>0</v>
      </c>
      <c r="L31" s="28">
        <v>0</v>
      </c>
      <c r="M31" s="28">
        <v>0</v>
      </c>
      <c r="N31" s="28">
        <v>15000</v>
      </c>
      <c r="O31" s="28">
        <v>0</v>
      </c>
      <c r="P31" s="24">
        <v>428650</v>
      </c>
      <c r="Q31" s="30">
        <v>15000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444504</v>
      </c>
      <c r="D32" s="23">
        <v>444504</v>
      </c>
      <c r="E32" s="25">
        <v>43413</v>
      </c>
      <c r="F32" s="26">
        <v>43434</v>
      </c>
      <c r="G32" s="27">
        <v>151950</v>
      </c>
      <c r="H32" s="28">
        <v>0</v>
      </c>
      <c r="I32" s="28">
        <v>0</v>
      </c>
      <c r="J32" s="28">
        <v>151950</v>
      </c>
      <c r="K32" s="29">
        <v>0</v>
      </c>
      <c r="L32" s="28">
        <v>0</v>
      </c>
      <c r="M32" s="28">
        <v>0</v>
      </c>
      <c r="N32" s="28">
        <v>151950</v>
      </c>
      <c r="O32" s="28">
        <v>0</v>
      </c>
      <c r="P32" s="24">
        <v>444504</v>
      </c>
      <c r="Q32" s="30">
        <v>151950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583815</v>
      </c>
      <c r="D33" s="23">
        <v>583815</v>
      </c>
      <c r="E33" s="25">
        <v>44370</v>
      </c>
      <c r="F33" s="26">
        <v>44390</v>
      </c>
      <c r="G33" s="27">
        <v>154800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154800</v>
      </c>
      <c r="P33" s="24">
        <v>0</v>
      </c>
      <c r="Q33" s="30">
        <v>0</v>
      </c>
      <c r="R33" s="31">
        <v>154800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52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284797</v>
      </c>
      <c r="D34" s="23">
        <v>284797</v>
      </c>
      <c r="E34" s="25">
        <v>42665</v>
      </c>
      <c r="F34" s="26">
        <v>42825</v>
      </c>
      <c r="G34" s="27">
        <v>15791</v>
      </c>
      <c r="H34" s="28">
        <v>0</v>
      </c>
      <c r="I34" s="28">
        <v>0</v>
      </c>
      <c r="J34" s="28">
        <v>15791</v>
      </c>
      <c r="K34" s="29">
        <v>0</v>
      </c>
      <c r="L34" s="28">
        <v>0</v>
      </c>
      <c r="M34" s="28">
        <v>0</v>
      </c>
      <c r="N34" s="28">
        <v>15791</v>
      </c>
      <c r="O34" s="28">
        <v>0</v>
      </c>
      <c r="P34" s="24">
        <v>284797</v>
      </c>
      <c r="Q34" s="30">
        <v>15791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515950</v>
      </c>
      <c r="D35" s="23">
        <v>515950</v>
      </c>
      <c r="E35" s="25">
        <v>43688</v>
      </c>
      <c r="F35" s="26">
        <v>43707</v>
      </c>
      <c r="G35" s="27">
        <v>162650</v>
      </c>
      <c r="H35" s="28">
        <v>0</v>
      </c>
      <c r="I35" s="28">
        <v>0</v>
      </c>
      <c r="J35" s="28">
        <v>162650</v>
      </c>
      <c r="K35" s="29">
        <v>0</v>
      </c>
      <c r="L35" s="28">
        <v>0</v>
      </c>
      <c r="M35" s="28">
        <v>0</v>
      </c>
      <c r="N35" s="28">
        <v>162650</v>
      </c>
      <c r="O35" s="28">
        <v>0</v>
      </c>
      <c r="P35" s="24">
        <v>515950</v>
      </c>
      <c r="Q35" s="30">
        <v>162650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167304</v>
      </c>
      <c r="D36" s="23">
        <v>167304</v>
      </c>
      <c r="E36" s="25">
        <v>42064</v>
      </c>
      <c r="F36" s="26">
        <v>42095</v>
      </c>
      <c r="G36" s="27">
        <v>164764</v>
      </c>
      <c r="H36" s="28">
        <v>0</v>
      </c>
      <c r="I36" s="28">
        <v>0</v>
      </c>
      <c r="J36" s="28">
        <v>164764</v>
      </c>
      <c r="K36" s="29">
        <v>0</v>
      </c>
      <c r="L36" s="28">
        <v>0</v>
      </c>
      <c r="M36" s="28">
        <v>0</v>
      </c>
      <c r="N36" s="28">
        <v>164764</v>
      </c>
      <c r="O36" s="28">
        <v>0</v>
      </c>
      <c r="P36" s="24">
        <v>167304</v>
      </c>
      <c r="Q36" s="30">
        <v>164764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551023</v>
      </c>
      <c r="D37" s="23">
        <v>551023</v>
      </c>
      <c r="E37" s="25">
        <v>43861</v>
      </c>
      <c r="F37" s="26">
        <v>43861</v>
      </c>
      <c r="G37" s="27">
        <v>165040</v>
      </c>
      <c r="H37" s="28">
        <v>0</v>
      </c>
      <c r="I37" s="28">
        <v>0</v>
      </c>
      <c r="J37" s="28">
        <v>165040</v>
      </c>
      <c r="K37" s="29">
        <v>0</v>
      </c>
      <c r="L37" s="28">
        <v>0</v>
      </c>
      <c r="M37" s="28">
        <v>0</v>
      </c>
      <c r="N37" s="28">
        <v>165040</v>
      </c>
      <c r="O37" s="28">
        <v>0</v>
      </c>
      <c r="P37" s="24">
        <v>551023</v>
      </c>
      <c r="Q37" s="30">
        <v>165040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346288</v>
      </c>
      <c r="D38" s="23">
        <v>346288</v>
      </c>
      <c r="E38" s="25">
        <v>43013</v>
      </c>
      <c r="F38" s="26">
        <v>43039</v>
      </c>
      <c r="G38" s="27">
        <v>165860</v>
      </c>
      <c r="H38" s="28">
        <v>0</v>
      </c>
      <c r="I38" s="28">
        <v>0</v>
      </c>
      <c r="J38" s="28">
        <v>165860</v>
      </c>
      <c r="K38" s="29">
        <v>0</v>
      </c>
      <c r="L38" s="28">
        <v>0</v>
      </c>
      <c r="M38" s="28">
        <v>0</v>
      </c>
      <c r="N38" s="28">
        <v>165860</v>
      </c>
      <c r="O38" s="28">
        <v>0</v>
      </c>
      <c r="P38" s="24">
        <v>346288</v>
      </c>
      <c r="Q38" s="30">
        <v>165860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593509</v>
      </c>
      <c r="D39" s="23">
        <v>593509</v>
      </c>
      <c r="E39" s="25">
        <v>44798</v>
      </c>
      <c r="F39" s="26">
        <v>44810</v>
      </c>
      <c r="G39" s="27">
        <v>167040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167040</v>
      </c>
      <c r="P39" s="24">
        <v>0</v>
      </c>
      <c r="Q39" s="30">
        <v>0</v>
      </c>
      <c r="R39" s="31">
        <v>167040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52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378068</v>
      </c>
      <c r="D40" s="23">
        <v>378068</v>
      </c>
      <c r="E40" s="25">
        <v>43151</v>
      </c>
      <c r="F40" s="26">
        <v>43159</v>
      </c>
      <c r="G40" s="27">
        <v>168700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168700</v>
      </c>
      <c r="P40" s="24">
        <v>0</v>
      </c>
      <c r="Q40" s="30">
        <v>0</v>
      </c>
      <c r="R40" s="31">
        <v>168700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56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592073</v>
      </c>
      <c r="D41" s="23">
        <v>592073</v>
      </c>
      <c r="E41" s="25">
        <v>44583</v>
      </c>
      <c r="F41" s="26">
        <v>44615</v>
      </c>
      <c r="G41" s="27">
        <v>170070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170070</v>
      </c>
      <c r="P41" s="24">
        <v>0</v>
      </c>
      <c r="Q41" s="30">
        <v>0</v>
      </c>
      <c r="R41" s="31">
        <v>170070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52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276684</v>
      </c>
      <c r="D42" s="23">
        <v>276684</v>
      </c>
      <c r="E42" s="25">
        <v>42687</v>
      </c>
      <c r="F42" s="26">
        <v>42825</v>
      </c>
      <c r="G42" s="27">
        <v>17411</v>
      </c>
      <c r="H42" s="28">
        <v>0</v>
      </c>
      <c r="I42" s="28">
        <v>0</v>
      </c>
      <c r="J42" s="28">
        <v>17411</v>
      </c>
      <c r="K42" s="29">
        <v>0</v>
      </c>
      <c r="L42" s="28">
        <v>0</v>
      </c>
      <c r="M42" s="28">
        <v>0</v>
      </c>
      <c r="N42" s="28">
        <v>17411</v>
      </c>
      <c r="O42" s="28">
        <v>0</v>
      </c>
      <c r="P42" s="24">
        <v>276684</v>
      </c>
      <c r="Q42" s="30">
        <v>17411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283665</v>
      </c>
      <c r="D43" s="23">
        <v>283665</v>
      </c>
      <c r="E43" s="25">
        <v>42715</v>
      </c>
      <c r="F43" s="26">
        <v>42825</v>
      </c>
      <c r="G43" s="27">
        <v>18834</v>
      </c>
      <c r="H43" s="28">
        <v>0</v>
      </c>
      <c r="I43" s="28">
        <v>0</v>
      </c>
      <c r="J43" s="28">
        <v>18834</v>
      </c>
      <c r="K43" s="29">
        <v>0</v>
      </c>
      <c r="L43" s="28">
        <v>0</v>
      </c>
      <c r="M43" s="28">
        <v>0</v>
      </c>
      <c r="N43" s="28">
        <v>18834</v>
      </c>
      <c r="O43" s="28">
        <v>0</v>
      </c>
      <c r="P43" s="24">
        <v>283665</v>
      </c>
      <c r="Q43" s="30">
        <v>18834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583604</v>
      </c>
      <c r="D44" s="23">
        <v>583604</v>
      </c>
      <c r="E44" s="25">
        <v>44340</v>
      </c>
      <c r="F44" s="26">
        <v>44366</v>
      </c>
      <c r="G44" s="27">
        <v>192540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192540</v>
      </c>
      <c r="P44" s="24">
        <v>0</v>
      </c>
      <c r="Q44" s="30">
        <v>0</v>
      </c>
      <c r="R44" s="31">
        <v>192540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52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522028</v>
      </c>
      <c r="D45" s="23">
        <v>522028</v>
      </c>
      <c r="E45" s="25">
        <v>43722</v>
      </c>
      <c r="F45" s="26">
        <v>43738</v>
      </c>
      <c r="G45" s="27">
        <v>198613</v>
      </c>
      <c r="H45" s="28">
        <v>0</v>
      </c>
      <c r="I45" s="28">
        <v>0</v>
      </c>
      <c r="J45" s="28">
        <v>198613</v>
      </c>
      <c r="K45" s="29">
        <v>0</v>
      </c>
      <c r="L45" s="28">
        <v>0</v>
      </c>
      <c r="M45" s="28">
        <v>0</v>
      </c>
      <c r="N45" s="28">
        <v>198613</v>
      </c>
      <c r="O45" s="28">
        <v>0</v>
      </c>
      <c r="P45" s="24">
        <v>522028</v>
      </c>
      <c r="Q45" s="30">
        <v>198613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584203</v>
      </c>
      <c r="D46" s="23">
        <v>584203</v>
      </c>
      <c r="E46" s="25">
        <v>44440</v>
      </c>
      <c r="F46" s="26">
        <v>44482</v>
      </c>
      <c r="G46" s="27">
        <v>201390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201390</v>
      </c>
      <c r="P46" s="24">
        <v>0</v>
      </c>
      <c r="Q46" s="30">
        <v>0</v>
      </c>
      <c r="R46" s="31">
        <v>201390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52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94657</v>
      </c>
      <c r="D47" s="23">
        <v>94657</v>
      </c>
      <c r="E47" s="25">
        <v>41634</v>
      </c>
      <c r="F47" s="26">
        <v>41634</v>
      </c>
      <c r="G47" s="27">
        <v>204100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204100</v>
      </c>
      <c r="P47" s="24">
        <v>94657</v>
      </c>
      <c r="Q47" s="30">
        <v>204100</v>
      </c>
      <c r="R47" s="31">
        <v>0</v>
      </c>
      <c r="S47" s="31">
        <v>204100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57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114806</v>
      </c>
      <c r="D48" s="23">
        <v>114806</v>
      </c>
      <c r="E48" s="25">
        <v>41774</v>
      </c>
      <c r="F48" s="26">
        <v>41789</v>
      </c>
      <c r="G48" s="27">
        <v>218120</v>
      </c>
      <c r="H48" s="28">
        <v>0</v>
      </c>
      <c r="I48" s="28">
        <v>0</v>
      </c>
      <c r="J48" s="28">
        <v>190220</v>
      </c>
      <c r="K48" s="29">
        <v>0</v>
      </c>
      <c r="L48" s="28">
        <v>0</v>
      </c>
      <c r="M48" s="28">
        <v>0</v>
      </c>
      <c r="N48" s="28">
        <v>190220</v>
      </c>
      <c r="O48" s="28">
        <v>27900</v>
      </c>
      <c r="P48" s="24">
        <v>114806</v>
      </c>
      <c r="Q48" s="30">
        <v>218120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27900</v>
      </c>
      <c r="Y48" s="23" t="s">
        <v>45</v>
      </c>
      <c r="Z48" s="31">
        <v>27900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55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547843</v>
      </c>
      <c r="D49" s="23">
        <v>547843</v>
      </c>
      <c r="E49" s="25">
        <v>43838</v>
      </c>
      <c r="F49" s="26">
        <v>43838</v>
      </c>
      <c r="G49" s="27">
        <v>220070</v>
      </c>
      <c r="H49" s="28">
        <v>0</v>
      </c>
      <c r="I49" s="28">
        <v>0</v>
      </c>
      <c r="J49" s="28">
        <v>220070</v>
      </c>
      <c r="K49" s="29">
        <v>0</v>
      </c>
      <c r="L49" s="28">
        <v>0</v>
      </c>
      <c r="M49" s="28">
        <v>0</v>
      </c>
      <c r="N49" s="28">
        <v>220070</v>
      </c>
      <c r="O49" s="28">
        <v>0</v>
      </c>
      <c r="P49" s="24">
        <v>547843</v>
      </c>
      <c r="Q49" s="30">
        <v>220070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36629</v>
      </c>
      <c r="D50" s="23">
        <v>36629</v>
      </c>
      <c r="E50" s="25">
        <v>41337</v>
      </c>
      <c r="F50" s="26">
        <v>41337</v>
      </c>
      <c r="G50" s="27">
        <v>239400</v>
      </c>
      <c r="H50" s="28">
        <v>0</v>
      </c>
      <c r="I50" s="28">
        <v>4700</v>
      </c>
      <c r="J50" s="28">
        <v>234700</v>
      </c>
      <c r="K50" s="29">
        <v>0</v>
      </c>
      <c r="L50" s="28">
        <v>0</v>
      </c>
      <c r="M50" s="28">
        <v>0</v>
      </c>
      <c r="N50" s="28">
        <v>234700</v>
      </c>
      <c r="O50" s="28">
        <v>0</v>
      </c>
      <c r="P50" s="24">
        <v>36629</v>
      </c>
      <c r="Q50" s="30">
        <v>239400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58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405127</v>
      </c>
      <c r="D51" s="23">
        <v>405127</v>
      </c>
      <c r="E51" s="25">
        <v>43271</v>
      </c>
      <c r="F51" s="26">
        <v>43281</v>
      </c>
      <c r="G51" s="27">
        <v>24200</v>
      </c>
      <c r="H51" s="28">
        <v>0</v>
      </c>
      <c r="I51" s="28">
        <v>0</v>
      </c>
      <c r="J51" s="28">
        <v>24200</v>
      </c>
      <c r="K51" s="29">
        <v>0</v>
      </c>
      <c r="L51" s="28">
        <v>0</v>
      </c>
      <c r="M51" s="28">
        <v>0</v>
      </c>
      <c r="N51" s="28">
        <v>24200</v>
      </c>
      <c r="O51" s="28">
        <v>0</v>
      </c>
      <c r="P51" s="24">
        <v>405127</v>
      </c>
      <c r="Q51" s="30">
        <v>24200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2669</v>
      </c>
      <c r="D52" s="23">
        <v>2669</v>
      </c>
      <c r="E52" s="25">
        <v>40878</v>
      </c>
      <c r="F52" s="26">
        <v>40907</v>
      </c>
      <c r="G52" s="27">
        <v>242850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242850</v>
      </c>
      <c r="P52" s="24">
        <v>0</v>
      </c>
      <c r="Q52" s="30">
        <v>0</v>
      </c>
      <c r="R52" s="31">
        <v>242850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56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384676</v>
      </c>
      <c r="D53" s="23">
        <v>384676</v>
      </c>
      <c r="E53" s="25">
        <v>43168</v>
      </c>
      <c r="F53" s="26">
        <v>43190</v>
      </c>
      <c r="G53" s="27">
        <v>2459</v>
      </c>
      <c r="H53" s="28">
        <v>0</v>
      </c>
      <c r="I53" s="28">
        <v>0</v>
      </c>
      <c r="J53" s="28">
        <v>2459</v>
      </c>
      <c r="K53" s="29">
        <v>0</v>
      </c>
      <c r="L53" s="28">
        <v>0</v>
      </c>
      <c r="M53" s="28">
        <v>0</v>
      </c>
      <c r="N53" s="28">
        <v>2459</v>
      </c>
      <c r="O53" s="28">
        <v>0</v>
      </c>
      <c r="P53" s="24">
        <v>384676</v>
      </c>
      <c r="Q53" s="30">
        <v>2459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164690</v>
      </c>
      <c r="D54" s="23">
        <v>164690</v>
      </c>
      <c r="E54" s="25">
        <v>42073</v>
      </c>
      <c r="F54" s="26">
        <v>42095</v>
      </c>
      <c r="G54" s="27">
        <v>247990</v>
      </c>
      <c r="H54" s="28">
        <v>0</v>
      </c>
      <c r="I54" s="28">
        <v>0</v>
      </c>
      <c r="J54" s="28">
        <v>247990</v>
      </c>
      <c r="K54" s="29">
        <v>0</v>
      </c>
      <c r="L54" s="28">
        <v>0</v>
      </c>
      <c r="M54" s="28">
        <v>0</v>
      </c>
      <c r="N54" s="28">
        <v>247990</v>
      </c>
      <c r="O54" s="28">
        <v>0</v>
      </c>
      <c r="P54" s="24">
        <v>164690</v>
      </c>
      <c r="Q54" s="30">
        <v>247990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67161</v>
      </c>
      <c r="D55" s="23">
        <v>67161</v>
      </c>
      <c r="E55" s="25">
        <v>41516</v>
      </c>
      <c r="F55" s="26">
        <v>41516</v>
      </c>
      <c r="G55" s="27">
        <v>253200</v>
      </c>
      <c r="H55" s="28">
        <v>0</v>
      </c>
      <c r="I55" s="28">
        <v>0</v>
      </c>
      <c r="J55" s="28">
        <v>155700</v>
      </c>
      <c r="K55" s="29">
        <v>0</v>
      </c>
      <c r="L55" s="28">
        <v>0</v>
      </c>
      <c r="M55" s="28">
        <v>0</v>
      </c>
      <c r="N55" s="28">
        <v>155700</v>
      </c>
      <c r="O55" s="28">
        <v>97500</v>
      </c>
      <c r="P55" s="24">
        <v>67161</v>
      </c>
      <c r="Q55" s="30">
        <v>253200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97500</v>
      </c>
      <c r="Y55" s="23" t="s">
        <v>45</v>
      </c>
      <c r="Z55" s="31">
        <v>97500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55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299140</v>
      </c>
      <c r="D56" s="23">
        <v>299140</v>
      </c>
      <c r="E56" s="25">
        <v>42804</v>
      </c>
      <c r="F56" s="26">
        <v>42825</v>
      </c>
      <c r="G56" s="27">
        <v>258830</v>
      </c>
      <c r="H56" s="28">
        <v>0</v>
      </c>
      <c r="I56" s="28">
        <v>0</v>
      </c>
      <c r="J56" s="28">
        <v>258830</v>
      </c>
      <c r="K56" s="29">
        <v>0</v>
      </c>
      <c r="L56" s="28">
        <v>0</v>
      </c>
      <c r="M56" s="28">
        <v>0</v>
      </c>
      <c r="N56" s="28">
        <v>258830</v>
      </c>
      <c r="O56" s="28">
        <v>0</v>
      </c>
      <c r="P56" s="24">
        <v>299140</v>
      </c>
      <c r="Q56" s="30">
        <v>258830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310934</v>
      </c>
      <c r="D57" s="23">
        <v>310934</v>
      </c>
      <c r="E57" s="25">
        <v>42865</v>
      </c>
      <c r="F57" s="26">
        <v>42886</v>
      </c>
      <c r="G57" s="27">
        <v>28500</v>
      </c>
      <c r="H57" s="28">
        <v>0</v>
      </c>
      <c r="I57" s="28">
        <v>0</v>
      </c>
      <c r="J57" s="28">
        <v>28500</v>
      </c>
      <c r="K57" s="29">
        <v>0</v>
      </c>
      <c r="L57" s="28">
        <v>0</v>
      </c>
      <c r="M57" s="28">
        <v>0</v>
      </c>
      <c r="N57" s="28">
        <v>28500</v>
      </c>
      <c r="O57" s="28">
        <v>0</v>
      </c>
      <c r="P57" s="24">
        <v>310934</v>
      </c>
      <c r="Q57" s="30">
        <v>28500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271378</v>
      </c>
      <c r="D58" s="23">
        <v>271378</v>
      </c>
      <c r="E58" s="25">
        <v>42661</v>
      </c>
      <c r="F58" s="26">
        <v>42825</v>
      </c>
      <c r="G58" s="27">
        <v>285700</v>
      </c>
      <c r="H58" s="28">
        <v>0</v>
      </c>
      <c r="I58" s="28">
        <v>0</v>
      </c>
      <c r="J58" s="28">
        <v>285700</v>
      </c>
      <c r="K58" s="29">
        <v>0</v>
      </c>
      <c r="L58" s="28">
        <v>0</v>
      </c>
      <c r="M58" s="28">
        <v>0</v>
      </c>
      <c r="N58" s="28">
        <v>285700</v>
      </c>
      <c r="O58" s="28">
        <v>0</v>
      </c>
      <c r="P58" s="24">
        <v>271378</v>
      </c>
      <c r="Q58" s="30">
        <v>285700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300965</v>
      </c>
      <c r="D59" s="23">
        <v>300965</v>
      </c>
      <c r="E59" s="25">
        <v>42816</v>
      </c>
      <c r="F59" s="26">
        <v>42825</v>
      </c>
      <c r="G59" s="27">
        <v>29500</v>
      </c>
      <c r="H59" s="28">
        <v>0</v>
      </c>
      <c r="I59" s="28">
        <v>0</v>
      </c>
      <c r="J59" s="28">
        <v>29500</v>
      </c>
      <c r="K59" s="29">
        <v>0</v>
      </c>
      <c r="L59" s="28">
        <v>0</v>
      </c>
      <c r="M59" s="28">
        <v>0</v>
      </c>
      <c r="N59" s="28">
        <v>29500</v>
      </c>
      <c r="O59" s="28">
        <v>0</v>
      </c>
      <c r="P59" s="24">
        <v>300965</v>
      </c>
      <c r="Q59" s="30">
        <v>29500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372776</v>
      </c>
      <c r="D60" s="23">
        <v>372776</v>
      </c>
      <c r="E60" s="25">
        <v>43125</v>
      </c>
      <c r="F60" s="26">
        <v>43131</v>
      </c>
      <c r="G60" s="27">
        <v>29500</v>
      </c>
      <c r="H60" s="28">
        <v>0</v>
      </c>
      <c r="I60" s="28">
        <v>0</v>
      </c>
      <c r="J60" s="28">
        <v>29500</v>
      </c>
      <c r="K60" s="29">
        <v>0</v>
      </c>
      <c r="L60" s="28">
        <v>0</v>
      </c>
      <c r="M60" s="28">
        <v>0</v>
      </c>
      <c r="N60" s="28">
        <v>29500</v>
      </c>
      <c r="O60" s="28">
        <v>0</v>
      </c>
      <c r="P60" s="24">
        <v>372776</v>
      </c>
      <c r="Q60" s="30">
        <v>29500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395249</v>
      </c>
      <c r="D61" s="23">
        <v>395249</v>
      </c>
      <c r="E61" s="25">
        <v>43221</v>
      </c>
      <c r="F61" s="26">
        <v>43251</v>
      </c>
      <c r="G61" s="27">
        <v>296750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296750</v>
      </c>
      <c r="P61" s="24">
        <v>0</v>
      </c>
      <c r="Q61" s="30">
        <v>0</v>
      </c>
      <c r="R61" s="31">
        <v>296750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56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519028</v>
      </c>
      <c r="D62" s="23">
        <v>519028</v>
      </c>
      <c r="E62" s="25">
        <v>43712</v>
      </c>
      <c r="F62" s="26">
        <v>43738</v>
      </c>
      <c r="G62" s="27">
        <v>29790</v>
      </c>
      <c r="H62" s="28">
        <v>0</v>
      </c>
      <c r="I62" s="28">
        <v>0</v>
      </c>
      <c r="J62" s="28">
        <v>29790</v>
      </c>
      <c r="K62" s="29">
        <v>0</v>
      </c>
      <c r="L62" s="28">
        <v>0</v>
      </c>
      <c r="M62" s="28">
        <v>0</v>
      </c>
      <c r="N62" s="28">
        <v>29790</v>
      </c>
      <c r="O62" s="28">
        <v>0</v>
      </c>
      <c r="P62" s="24">
        <v>519028</v>
      </c>
      <c r="Q62" s="30">
        <v>29790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520247</v>
      </c>
      <c r="D63" s="23">
        <v>520247</v>
      </c>
      <c r="E63" s="25">
        <v>43719</v>
      </c>
      <c r="F63" s="26">
        <v>43738</v>
      </c>
      <c r="G63" s="27">
        <v>29790</v>
      </c>
      <c r="H63" s="28">
        <v>0</v>
      </c>
      <c r="I63" s="28">
        <v>0</v>
      </c>
      <c r="J63" s="28">
        <v>29790</v>
      </c>
      <c r="K63" s="29">
        <v>0</v>
      </c>
      <c r="L63" s="28">
        <v>0</v>
      </c>
      <c r="M63" s="28">
        <v>0</v>
      </c>
      <c r="N63" s="28">
        <v>29790</v>
      </c>
      <c r="O63" s="28">
        <v>0</v>
      </c>
      <c r="P63" s="24">
        <v>520247</v>
      </c>
      <c r="Q63" s="30">
        <v>29790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380315</v>
      </c>
      <c r="D64" s="23">
        <v>380315</v>
      </c>
      <c r="E64" s="25">
        <v>43157</v>
      </c>
      <c r="F64" s="26">
        <v>43159</v>
      </c>
      <c r="G64" s="27">
        <v>31200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31200</v>
      </c>
      <c r="P64" s="24">
        <v>0</v>
      </c>
      <c r="Q64" s="30">
        <v>0</v>
      </c>
      <c r="R64" s="31">
        <v>31200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56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405452</v>
      </c>
      <c r="D65" s="23">
        <v>405452</v>
      </c>
      <c r="E65" s="25">
        <v>43271</v>
      </c>
      <c r="F65" s="26">
        <v>43281</v>
      </c>
      <c r="G65" s="27">
        <v>31200</v>
      </c>
      <c r="H65" s="28">
        <v>0</v>
      </c>
      <c r="I65" s="28">
        <v>0</v>
      </c>
      <c r="J65" s="28">
        <v>31200</v>
      </c>
      <c r="K65" s="29">
        <v>0</v>
      </c>
      <c r="L65" s="28">
        <v>0</v>
      </c>
      <c r="M65" s="28">
        <v>0</v>
      </c>
      <c r="N65" s="28">
        <v>31200</v>
      </c>
      <c r="O65" s="28">
        <v>0</v>
      </c>
      <c r="P65" s="24">
        <v>405452</v>
      </c>
      <c r="Q65" s="30">
        <v>31200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407061</v>
      </c>
      <c r="D66" s="23">
        <v>407061</v>
      </c>
      <c r="E66" s="25">
        <v>43276</v>
      </c>
      <c r="F66" s="26">
        <v>43281</v>
      </c>
      <c r="G66" s="27">
        <v>31200</v>
      </c>
      <c r="H66" s="28">
        <v>0</v>
      </c>
      <c r="I66" s="28">
        <v>0</v>
      </c>
      <c r="J66" s="28">
        <v>31200</v>
      </c>
      <c r="K66" s="29">
        <v>0</v>
      </c>
      <c r="L66" s="28">
        <v>0</v>
      </c>
      <c r="M66" s="28">
        <v>0</v>
      </c>
      <c r="N66" s="28">
        <v>31200</v>
      </c>
      <c r="O66" s="28">
        <v>0</v>
      </c>
      <c r="P66" s="24">
        <v>407061</v>
      </c>
      <c r="Q66" s="30">
        <v>31200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421807</v>
      </c>
      <c r="D67" s="23">
        <v>421807</v>
      </c>
      <c r="E67" s="25">
        <v>43327</v>
      </c>
      <c r="F67" s="26">
        <v>43343</v>
      </c>
      <c r="G67" s="27">
        <v>31200</v>
      </c>
      <c r="H67" s="28">
        <v>0</v>
      </c>
      <c r="I67" s="28">
        <v>0</v>
      </c>
      <c r="J67" s="28">
        <v>31200</v>
      </c>
      <c r="K67" s="29">
        <v>0</v>
      </c>
      <c r="L67" s="28">
        <v>0</v>
      </c>
      <c r="M67" s="28">
        <v>0</v>
      </c>
      <c r="N67" s="28">
        <v>31200</v>
      </c>
      <c r="O67" s="28">
        <v>0</v>
      </c>
      <c r="P67" s="24">
        <v>421807</v>
      </c>
      <c r="Q67" s="30">
        <v>31200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422189</v>
      </c>
      <c r="D68" s="23">
        <v>422189</v>
      </c>
      <c r="E68" s="25">
        <v>43327</v>
      </c>
      <c r="F68" s="26">
        <v>43343</v>
      </c>
      <c r="G68" s="27">
        <v>31200</v>
      </c>
      <c r="H68" s="28">
        <v>0</v>
      </c>
      <c r="I68" s="28">
        <v>0</v>
      </c>
      <c r="J68" s="28">
        <v>31200</v>
      </c>
      <c r="K68" s="29">
        <v>0</v>
      </c>
      <c r="L68" s="28">
        <v>0</v>
      </c>
      <c r="M68" s="28">
        <v>0</v>
      </c>
      <c r="N68" s="28">
        <v>31200</v>
      </c>
      <c r="O68" s="28">
        <v>0</v>
      </c>
      <c r="P68" s="24">
        <v>422189</v>
      </c>
      <c r="Q68" s="30">
        <v>31200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423038</v>
      </c>
      <c r="D69" s="23">
        <v>423038</v>
      </c>
      <c r="E69" s="25">
        <v>43336</v>
      </c>
      <c r="F69" s="26">
        <v>43343</v>
      </c>
      <c r="G69" s="27">
        <v>31200</v>
      </c>
      <c r="H69" s="28">
        <v>0</v>
      </c>
      <c r="I69" s="28">
        <v>0</v>
      </c>
      <c r="J69" s="28">
        <v>31200</v>
      </c>
      <c r="K69" s="29">
        <v>0</v>
      </c>
      <c r="L69" s="28">
        <v>0</v>
      </c>
      <c r="M69" s="28">
        <v>0</v>
      </c>
      <c r="N69" s="28">
        <v>31200</v>
      </c>
      <c r="O69" s="28">
        <v>0</v>
      </c>
      <c r="P69" s="24">
        <v>423038</v>
      </c>
      <c r="Q69" s="30">
        <v>31200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428705</v>
      </c>
      <c r="D70" s="23">
        <v>428705</v>
      </c>
      <c r="E70" s="25">
        <v>43356</v>
      </c>
      <c r="F70" s="26">
        <v>43373</v>
      </c>
      <c r="G70" s="27">
        <v>31200</v>
      </c>
      <c r="H70" s="28">
        <v>0</v>
      </c>
      <c r="I70" s="28">
        <v>0</v>
      </c>
      <c r="J70" s="28">
        <v>31200</v>
      </c>
      <c r="K70" s="29">
        <v>0</v>
      </c>
      <c r="L70" s="28">
        <v>0</v>
      </c>
      <c r="M70" s="28">
        <v>0</v>
      </c>
      <c r="N70" s="28">
        <v>31200</v>
      </c>
      <c r="O70" s="28">
        <v>0</v>
      </c>
      <c r="P70" s="24">
        <v>428705</v>
      </c>
      <c r="Q70" s="30">
        <v>31200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53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428837</v>
      </c>
      <c r="D71" s="23">
        <v>428837</v>
      </c>
      <c r="E71" s="25">
        <v>43357</v>
      </c>
      <c r="F71" s="26">
        <v>43373</v>
      </c>
      <c r="G71" s="27">
        <v>31200</v>
      </c>
      <c r="H71" s="28">
        <v>0</v>
      </c>
      <c r="I71" s="28">
        <v>0</v>
      </c>
      <c r="J71" s="28">
        <v>31200</v>
      </c>
      <c r="K71" s="29">
        <v>0</v>
      </c>
      <c r="L71" s="28">
        <v>0</v>
      </c>
      <c r="M71" s="28">
        <v>0</v>
      </c>
      <c r="N71" s="28">
        <v>31200</v>
      </c>
      <c r="O71" s="28">
        <v>0</v>
      </c>
      <c r="P71" s="24">
        <v>428837</v>
      </c>
      <c r="Q71" s="30">
        <v>31200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549369</v>
      </c>
      <c r="D72" s="23">
        <v>549369</v>
      </c>
      <c r="E72" s="25">
        <v>43857</v>
      </c>
      <c r="F72" s="26">
        <v>43857</v>
      </c>
      <c r="G72" s="27">
        <v>31500</v>
      </c>
      <c r="H72" s="28">
        <v>0</v>
      </c>
      <c r="I72" s="28">
        <v>0</v>
      </c>
      <c r="J72" s="28">
        <v>31500</v>
      </c>
      <c r="K72" s="29">
        <v>0</v>
      </c>
      <c r="L72" s="28">
        <v>0</v>
      </c>
      <c r="M72" s="28">
        <v>0</v>
      </c>
      <c r="N72" s="28">
        <v>31500</v>
      </c>
      <c r="O72" s="28">
        <v>0</v>
      </c>
      <c r="P72" s="24">
        <v>549369</v>
      </c>
      <c r="Q72" s="30">
        <v>31500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293397</v>
      </c>
      <c r="D73" s="23">
        <v>293397</v>
      </c>
      <c r="E73" s="25">
        <v>42773</v>
      </c>
      <c r="F73" s="26">
        <v>42794</v>
      </c>
      <c r="G73" s="27">
        <v>31598</v>
      </c>
      <c r="H73" s="28">
        <v>0</v>
      </c>
      <c r="I73" s="28">
        <v>0</v>
      </c>
      <c r="J73" s="28">
        <v>31598</v>
      </c>
      <c r="K73" s="29">
        <v>0</v>
      </c>
      <c r="L73" s="28">
        <v>0</v>
      </c>
      <c r="M73" s="28">
        <v>0</v>
      </c>
      <c r="N73" s="28">
        <v>31598</v>
      </c>
      <c r="O73" s="28">
        <v>0</v>
      </c>
      <c r="P73" s="24">
        <v>293397</v>
      </c>
      <c r="Q73" s="30">
        <v>31598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507111</v>
      </c>
      <c r="D74" s="23">
        <v>507111</v>
      </c>
      <c r="E74" s="25">
        <v>43661</v>
      </c>
      <c r="F74" s="26">
        <v>43677</v>
      </c>
      <c r="G74" s="27">
        <v>32000</v>
      </c>
      <c r="H74" s="28">
        <v>0</v>
      </c>
      <c r="I74" s="28">
        <v>0</v>
      </c>
      <c r="J74" s="28">
        <v>32000</v>
      </c>
      <c r="K74" s="29">
        <v>0</v>
      </c>
      <c r="L74" s="28">
        <v>0</v>
      </c>
      <c r="M74" s="28">
        <v>0</v>
      </c>
      <c r="N74" s="28">
        <v>32000</v>
      </c>
      <c r="O74" s="28">
        <v>0</v>
      </c>
      <c r="P74" s="24">
        <v>507111</v>
      </c>
      <c r="Q74" s="30">
        <v>32000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384260</v>
      </c>
      <c r="D75" s="23">
        <v>384260</v>
      </c>
      <c r="E75" s="25">
        <v>43166</v>
      </c>
      <c r="F75" s="26">
        <v>43190</v>
      </c>
      <c r="G75" s="27">
        <v>323530</v>
      </c>
      <c r="H75" s="28">
        <v>0</v>
      </c>
      <c r="I75" s="28">
        <v>0</v>
      </c>
      <c r="J75" s="28">
        <v>323530</v>
      </c>
      <c r="K75" s="29">
        <v>0</v>
      </c>
      <c r="L75" s="28">
        <v>0</v>
      </c>
      <c r="M75" s="28">
        <v>0</v>
      </c>
      <c r="N75" s="28">
        <v>323530</v>
      </c>
      <c r="O75" s="28">
        <v>0</v>
      </c>
      <c r="P75" s="24">
        <v>384260</v>
      </c>
      <c r="Q75" s="30">
        <v>323530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506813</v>
      </c>
      <c r="D76" s="23">
        <v>506813</v>
      </c>
      <c r="E76" s="25">
        <v>43658</v>
      </c>
      <c r="F76" s="26">
        <v>43677</v>
      </c>
      <c r="G76" s="27">
        <v>33100</v>
      </c>
      <c r="H76" s="28">
        <v>0</v>
      </c>
      <c r="I76" s="28">
        <v>0</v>
      </c>
      <c r="J76" s="28">
        <v>33100</v>
      </c>
      <c r="K76" s="29">
        <v>0</v>
      </c>
      <c r="L76" s="28">
        <v>0</v>
      </c>
      <c r="M76" s="28">
        <v>0</v>
      </c>
      <c r="N76" s="28">
        <v>33100</v>
      </c>
      <c r="O76" s="28">
        <v>0</v>
      </c>
      <c r="P76" s="24">
        <v>506813</v>
      </c>
      <c r="Q76" s="30">
        <v>33100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510770</v>
      </c>
      <c r="D77" s="23">
        <v>510770</v>
      </c>
      <c r="E77" s="25">
        <v>43675</v>
      </c>
      <c r="F77" s="26">
        <v>43677</v>
      </c>
      <c r="G77" s="27">
        <v>33100</v>
      </c>
      <c r="H77" s="28">
        <v>0</v>
      </c>
      <c r="I77" s="28">
        <v>0</v>
      </c>
      <c r="J77" s="28">
        <v>33100</v>
      </c>
      <c r="K77" s="29">
        <v>0</v>
      </c>
      <c r="L77" s="28">
        <v>0</v>
      </c>
      <c r="M77" s="28">
        <v>0</v>
      </c>
      <c r="N77" s="28">
        <v>33100</v>
      </c>
      <c r="O77" s="28">
        <v>0</v>
      </c>
      <c r="P77" s="24">
        <v>510770</v>
      </c>
      <c r="Q77" s="30">
        <v>33100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548571</v>
      </c>
      <c r="D78" s="23">
        <v>548571</v>
      </c>
      <c r="E78" s="25">
        <v>43853</v>
      </c>
      <c r="F78" s="26">
        <v>43853</v>
      </c>
      <c r="G78" s="27">
        <v>33100</v>
      </c>
      <c r="H78" s="28">
        <v>0</v>
      </c>
      <c r="I78" s="28">
        <v>0</v>
      </c>
      <c r="J78" s="28">
        <v>33100</v>
      </c>
      <c r="K78" s="29">
        <v>0</v>
      </c>
      <c r="L78" s="28">
        <v>0</v>
      </c>
      <c r="M78" s="28">
        <v>0</v>
      </c>
      <c r="N78" s="28">
        <v>33100</v>
      </c>
      <c r="O78" s="28">
        <v>0</v>
      </c>
      <c r="P78" s="24">
        <v>548571</v>
      </c>
      <c r="Q78" s="30">
        <v>33100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583089</v>
      </c>
      <c r="D79" s="23">
        <v>583089</v>
      </c>
      <c r="E79" s="25">
        <v>44198</v>
      </c>
      <c r="F79" s="26">
        <v>44307</v>
      </c>
      <c r="G79" s="27">
        <v>347750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347750</v>
      </c>
      <c r="P79" s="24">
        <v>0</v>
      </c>
      <c r="Q79" s="30">
        <v>0</v>
      </c>
      <c r="R79" s="31">
        <v>347750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52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175265</v>
      </c>
      <c r="D80" s="23">
        <v>175265</v>
      </c>
      <c r="E80" s="25">
        <v>42128</v>
      </c>
      <c r="F80" s="26">
        <v>42165</v>
      </c>
      <c r="G80" s="27">
        <v>349700</v>
      </c>
      <c r="H80" s="28">
        <v>0</v>
      </c>
      <c r="I80" s="28">
        <v>0</v>
      </c>
      <c r="J80" s="28">
        <v>349700</v>
      </c>
      <c r="K80" s="29">
        <v>0</v>
      </c>
      <c r="L80" s="28">
        <v>0</v>
      </c>
      <c r="M80" s="28">
        <v>0</v>
      </c>
      <c r="N80" s="28">
        <v>349700</v>
      </c>
      <c r="O80" s="28">
        <v>0</v>
      </c>
      <c r="P80" s="24">
        <v>175265</v>
      </c>
      <c r="Q80" s="30">
        <v>349700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2735</v>
      </c>
      <c r="D81" s="23">
        <v>2735</v>
      </c>
      <c r="E81" s="25">
        <v>40969</v>
      </c>
      <c r="F81" s="26">
        <v>40999</v>
      </c>
      <c r="G81" s="27">
        <v>37200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37200</v>
      </c>
      <c r="P81" s="24">
        <v>0</v>
      </c>
      <c r="Q81" s="30">
        <v>0</v>
      </c>
      <c r="R81" s="31">
        <v>37200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56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384678</v>
      </c>
      <c r="D82" s="23">
        <v>384678</v>
      </c>
      <c r="E82" s="25">
        <v>43168</v>
      </c>
      <c r="F82" s="26">
        <v>43190</v>
      </c>
      <c r="G82" s="27">
        <v>372017</v>
      </c>
      <c r="H82" s="28">
        <v>0</v>
      </c>
      <c r="I82" s="28">
        <v>0</v>
      </c>
      <c r="J82" s="28">
        <v>372017</v>
      </c>
      <c r="K82" s="29">
        <v>0</v>
      </c>
      <c r="L82" s="28">
        <v>0</v>
      </c>
      <c r="M82" s="28">
        <v>0</v>
      </c>
      <c r="N82" s="28">
        <v>372017</v>
      </c>
      <c r="O82" s="28">
        <v>0</v>
      </c>
      <c r="P82" s="24">
        <v>384678</v>
      </c>
      <c r="Q82" s="30">
        <v>372017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520838</v>
      </c>
      <c r="D83" s="23">
        <v>520838</v>
      </c>
      <c r="E83" s="25">
        <v>43712</v>
      </c>
      <c r="F83" s="26">
        <v>43738</v>
      </c>
      <c r="G83" s="27">
        <v>375597</v>
      </c>
      <c r="H83" s="28">
        <v>0</v>
      </c>
      <c r="I83" s="28">
        <v>0</v>
      </c>
      <c r="J83" s="28">
        <v>375597</v>
      </c>
      <c r="K83" s="29">
        <v>0</v>
      </c>
      <c r="L83" s="28">
        <v>0</v>
      </c>
      <c r="M83" s="28">
        <v>0</v>
      </c>
      <c r="N83" s="28">
        <v>375597</v>
      </c>
      <c r="O83" s="28">
        <v>0</v>
      </c>
      <c r="P83" s="24">
        <v>520838</v>
      </c>
      <c r="Q83" s="30">
        <v>375597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30629</v>
      </c>
      <c r="D84" s="23">
        <v>30629</v>
      </c>
      <c r="E84" s="25">
        <v>41288</v>
      </c>
      <c r="F84" s="26">
        <v>41288</v>
      </c>
      <c r="G84" s="27">
        <v>40100</v>
      </c>
      <c r="H84" s="28">
        <v>0</v>
      </c>
      <c r="I84" s="28">
        <v>0</v>
      </c>
      <c r="J84" s="28">
        <v>40100</v>
      </c>
      <c r="K84" s="29">
        <v>0</v>
      </c>
      <c r="L84" s="28">
        <v>0</v>
      </c>
      <c r="M84" s="28">
        <v>0</v>
      </c>
      <c r="N84" s="28">
        <v>40100</v>
      </c>
      <c r="O84" s="28">
        <v>0</v>
      </c>
      <c r="P84" s="24">
        <v>30629</v>
      </c>
      <c r="Q84" s="30">
        <v>40100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284786</v>
      </c>
      <c r="D85" s="23">
        <v>284786</v>
      </c>
      <c r="E85" s="25">
        <v>42724</v>
      </c>
      <c r="F85" s="26">
        <v>42825</v>
      </c>
      <c r="G85" s="27">
        <v>40893</v>
      </c>
      <c r="H85" s="28">
        <v>0</v>
      </c>
      <c r="I85" s="28">
        <v>0</v>
      </c>
      <c r="J85" s="28">
        <v>40893</v>
      </c>
      <c r="K85" s="29">
        <v>0</v>
      </c>
      <c r="L85" s="28">
        <v>0</v>
      </c>
      <c r="M85" s="28">
        <v>0</v>
      </c>
      <c r="N85" s="28">
        <v>40893</v>
      </c>
      <c r="O85" s="28">
        <v>0</v>
      </c>
      <c r="P85" s="24">
        <v>284786</v>
      </c>
      <c r="Q85" s="30">
        <v>40893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409953</v>
      </c>
      <c r="D86" s="23">
        <v>409953</v>
      </c>
      <c r="E86" s="25">
        <v>43284</v>
      </c>
      <c r="F86" s="26">
        <v>43312</v>
      </c>
      <c r="G86" s="27">
        <v>409953</v>
      </c>
      <c r="H86" s="28">
        <v>0</v>
      </c>
      <c r="I86" s="28">
        <v>357233</v>
      </c>
      <c r="J86" s="28">
        <v>52720</v>
      </c>
      <c r="K86" s="29">
        <v>0</v>
      </c>
      <c r="L86" s="28">
        <v>0</v>
      </c>
      <c r="M86" s="28">
        <v>0</v>
      </c>
      <c r="N86" s="28">
        <v>52720</v>
      </c>
      <c r="O86" s="28">
        <v>0</v>
      </c>
      <c r="P86" s="24">
        <v>409953</v>
      </c>
      <c r="Q86" s="30">
        <v>409953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58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2790</v>
      </c>
      <c r="D87" s="23">
        <v>2790</v>
      </c>
      <c r="E87" s="25">
        <v>41000</v>
      </c>
      <c r="F87" s="26">
        <v>41029</v>
      </c>
      <c r="G87" s="27">
        <v>440650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440650</v>
      </c>
      <c r="P87" s="24">
        <v>0</v>
      </c>
      <c r="Q87" s="30">
        <v>0</v>
      </c>
      <c r="R87" s="31">
        <v>440650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56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583615</v>
      </c>
      <c r="D88" s="23">
        <v>583615</v>
      </c>
      <c r="E88" s="25">
        <v>44326</v>
      </c>
      <c r="F88" s="26">
        <v>44366</v>
      </c>
      <c r="G88" s="27">
        <v>49100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49100</v>
      </c>
      <c r="P88" s="24">
        <v>0</v>
      </c>
      <c r="Q88" s="30">
        <v>0</v>
      </c>
      <c r="R88" s="31">
        <v>49100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52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308268</v>
      </c>
      <c r="D89" s="23">
        <v>308268</v>
      </c>
      <c r="E89" s="25">
        <v>42848</v>
      </c>
      <c r="F89" s="26">
        <v>42855</v>
      </c>
      <c r="G89" s="27">
        <v>49800</v>
      </c>
      <c r="H89" s="28">
        <v>0</v>
      </c>
      <c r="I89" s="28">
        <v>0</v>
      </c>
      <c r="J89" s="28">
        <v>49800</v>
      </c>
      <c r="K89" s="29">
        <v>0</v>
      </c>
      <c r="L89" s="28">
        <v>0</v>
      </c>
      <c r="M89" s="28">
        <v>0</v>
      </c>
      <c r="N89" s="28">
        <v>49800</v>
      </c>
      <c r="O89" s="28">
        <v>0</v>
      </c>
      <c r="P89" s="24">
        <v>308268</v>
      </c>
      <c r="Q89" s="30">
        <v>49800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321955</v>
      </c>
      <c r="D90" s="23">
        <v>321955</v>
      </c>
      <c r="E90" s="25">
        <v>42912</v>
      </c>
      <c r="F90" s="26">
        <v>42916</v>
      </c>
      <c r="G90" s="27">
        <v>49820</v>
      </c>
      <c r="H90" s="28">
        <v>0</v>
      </c>
      <c r="I90" s="28">
        <v>0</v>
      </c>
      <c r="J90" s="28">
        <v>49820</v>
      </c>
      <c r="K90" s="29">
        <v>0</v>
      </c>
      <c r="L90" s="28">
        <v>0</v>
      </c>
      <c r="M90" s="28">
        <v>0</v>
      </c>
      <c r="N90" s="28">
        <v>49820</v>
      </c>
      <c r="O90" s="28">
        <v>0</v>
      </c>
      <c r="P90" s="24">
        <v>321955</v>
      </c>
      <c r="Q90" s="30">
        <v>49820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293398</v>
      </c>
      <c r="D91" s="23">
        <v>293398</v>
      </c>
      <c r="E91" s="25">
        <v>42773</v>
      </c>
      <c r="F91" s="26">
        <v>42794</v>
      </c>
      <c r="G91" s="27">
        <v>50316</v>
      </c>
      <c r="H91" s="28">
        <v>0</v>
      </c>
      <c r="I91" s="28">
        <v>0</v>
      </c>
      <c r="J91" s="28">
        <v>50316</v>
      </c>
      <c r="K91" s="29">
        <v>0</v>
      </c>
      <c r="L91" s="28">
        <v>0</v>
      </c>
      <c r="M91" s="28">
        <v>0</v>
      </c>
      <c r="N91" s="28">
        <v>50316</v>
      </c>
      <c r="O91" s="28">
        <v>0</v>
      </c>
      <c r="P91" s="24">
        <v>293398</v>
      </c>
      <c r="Q91" s="30">
        <v>50316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593471</v>
      </c>
      <c r="D92" s="23">
        <v>593471</v>
      </c>
      <c r="E92" s="25">
        <v>44793</v>
      </c>
      <c r="F92" s="26">
        <v>44810</v>
      </c>
      <c r="G92" s="27">
        <v>507200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507200</v>
      </c>
      <c r="P92" s="24">
        <v>0</v>
      </c>
      <c r="Q92" s="30">
        <v>0</v>
      </c>
      <c r="R92" s="31">
        <v>507200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52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412033</v>
      </c>
      <c r="D93" s="23">
        <v>412033</v>
      </c>
      <c r="E93" s="25">
        <v>43293</v>
      </c>
      <c r="F93" s="26">
        <v>43312</v>
      </c>
      <c r="G93" s="27">
        <v>507400</v>
      </c>
      <c r="H93" s="28">
        <v>0</v>
      </c>
      <c r="I93" s="28">
        <v>0</v>
      </c>
      <c r="J93" s="28">
        <v>507400</v>
      </c>
      <c r="K93" s="29">
        <v>0</v>
      </c>
      <c r="L93" s="28">
        <v>0</v>
      </c>
      <c r="M93" s="28">
        <v>0</v>
      </c>
      <c r="N93" s="28">
        <v>507400</v>
      </c>
      <c r="O93" s="28">
        <v>0</v>
      </c>
      <c r="P93" s="24">
        <v>412033</v>
      </c>
      <c r="Q93" s="30">
        <v>507400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53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403708</v>
      </c>
      <c r="D94" s="23">
        <v>403708</v>
      </c>
      <c r="E94" s="25">
        <v>43262</v>
      </c>
      <c r="F94" s="26">
        <v>43281</v>
      </c>
      <c r="G94" s="27">
        <v>52790</v>
      </c>
      <c r="H94" s="28">
        <v>0</v>
      </c>
      <c r="I94" s="28">
        <v>0</v>
      </c>
      <c r="J94" s="28">
        <v>52790</v>
      </c>
      <c r="K94" s="29">
        <v>0</v>
      </c>
      <c r="L94" s="28">
        <v>0</v>
      </c>
      <c r="M94" s="28">
        <v>0</v>
      </c>
      <c r="N94" s="28">
        <v>52790</v>
      </c>
      <c r="O94" s="28">
        <v>0</v>
      </c>
      <c r="P94" s="24">
        <v>403708</v>
      </c>
      <c r="Q94" s="30">
        <v>52790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53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348528</v>
      </c>
      <c r="D95" s="23">
        <v>348528</v>
      </c>
      <c r="E95" s="25">
        <v>43032</v>
      </c>
      <c r="F95" s="26">
        <v>43039</v>
      </c>
      <c r="G95" s="27">
        <v>5286</v>
      </c>
      <c r="H95" s="28">
        <v>0</v>
      </c>
      <c r="I95" s="28">
        <v>0</v>
      </c>
      <c r="J95" s="28">
        <v>5286</v>
      </c>
      <c r="K95" s="29">
        <v>0</v>
      </c>
      <c r="L95" s="28">
        <v>0</v>
      </c>
      <c r="M95" s="28">
        <v>0</v>
      </c>
      <c r="N95" s="28">
        <v>5286</v>
      </c>
      <c r="O95" s="28">
        <v>0</v>
      </c>
      <c r="P95" s="24">
        <v>348528</v>
      </c>
      <c r="Q95" s="30">
        <v>5286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53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378206</v>
      </c>
      <c r="D96" s="23">
        <v>378206</v>
      </c>
      <c r="E96" s="25">
        <v>43150</v>
      </c>
      <c r="F96" s="26">
        <v>43159</v>
      </c>
      <c r="G96" s="27">
        <v>53650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53650</v>
      </c>
      <c r="P96" s="24">
        <v>0</v>
      </c>
      <c r="Q96" s="30">
        <v>0</v>
      </c>
      <c r="R96" s="31">
        <v>53650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56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405126</v>
      </c>
      <c r="D97" s="23">
        <v>405126</v>
      </c>
      <c r="E97" s="25">
        <v>43264</v>
      </c>
      <c r="F97" s="26">
        <v>43281</v>
      </c>
      <c r="G97" s="27">
        <v>56500</v>
      </c>
      <c r="H97" s="28">
        <v>0</v>
      </c>
      <c r="I97" s="28">
        <v>0</v>
      </c>
      <c r="J97" s="28">
        <v>56500</v>
      </c>
      <c r="K97" s="29">
        <v>0</v>
      </c>
      <c r="L97" s="28">
        <v>0</v>
      </c>
      <c r="M97" s="28">
        <v>0</v>
      </c>
      <c r="N97" s="28">
        <v>56500</v>
      </c>
      <c r="O97" s="28">
        <v>0</v>
      </c>
      <c r="P97" s="24">
        <v>405126</v>
      </c>
      <c r="Q97" s="30">
        <v>56500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53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2323</v>
      </c>
      <c r="D98" s="23">
        <v>2323</v>
      </c>
      <c r="E98" s="25">
        <v>40360</v>
      </c>
      <c r="F98" s="26">
        <v>40527</v>
      </c>
      <c r="G98" s="27">
        <v>565250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565250</v>
      </c>
      <c r="P98" s="24">
        <v>0</v>
      </c>
      <c r="Q98" s="30">
        <v>0</v>
      </c>
      <c r="R98" s="31">
        <v>565250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56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547818</v>
      </c>
      <c r="D99" s="23">
        <v>547818</v>
      </c>
      <c r="E99" s="25">
        <v>43834</v>
      </c>
      <c r="F99" s="26">
        <v>43834</v>
      </c>
      <c r="G99" s="27">
        <v>573100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573100</v>
      </c>
      <c r="P99" s="24">
        <v>0</v>
      </c>
      <c r="Q99" s="30">
        <v>0</v>
      </c>
      <c r="R99" s="31">
        <v>573100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52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40871</v>
      </c>
      <c r="D100" s="23">
        <v>40871</v>
      </c>
      <c r="E100" s="25">
        <v>41363</v>
      </c>
      <c r="F100" s="26">
        <v>41363</v>
      </c>
      <c r="G100" s="27">
        <v>57700</v>
      </c>
      <c r="H100" s="28">
        <v>0</v>
      </c>
      <c r="I100" s="28">
        <v>0</v>
      </c>
      <c r="J100" s="28">
        <v>57700</v>
      </c>
      <c r="K100" s="29">
        <v>0</v>
      </c>
      <c r="L100" s="28">
        <v>0</v>
      </c>
      <c r="M100" s="28">
        <v>0</v>
      </c>
      <c r="N100" s="28">
        <v>57700</v>
      </c>
      <c r="O100" s="28">
        <v>0</v>
      </c>
      <c r="P100" s="24">
        <v>40871</v>
      </c>
      <c r="Q100" s="30">
        <v>57700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53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375496</v>
      </c>
      <c r="D101" s="23">
        <v>375496</v>
      </c>
      <c r="E101" s="25">
        <v>43136</v>
      </c>
      <c r="F101" s="26">
        <v>43159</v>
      </c>
      <c r="G101" s="27">
        <v>57740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57740</v>
      </c>
      <c r="P101" s="24">
        <v>0</v>
      </c>
      <c r="Q101" s="30">
        <v>0</v>
      </c>
      <c r="R101" s="31">
        <v>57740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56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298049</v>
      </c>
      <c r="D102" s="23">
        <v>298049</v>
      </c>
      <c r="E102" s="25">
        <v>42794</v>
      </c>
      <c r="F102" s="26">
        <v>42825</v>
      </c>
      <c r="G102" s="27">
        <v>579660</v>
      </c>
      <c r="H102" s="28">
        <v>0</v>
      </c>
      <c r="I102" s="28">
        <v>0</v>
      </c>
      <c r="J102" s="28">
        <v>579660</v>
      </c>
      <c r="K102" s="29">
        <v>0</v>
      </c>
      <c r="L102" s="28">
        <v>0</v>
      </c>
      <c r="M102" s="28">
        <v>0</v>
      </c>
      <c r="N102" s="28">
        <v>579660</v>
      </c>
      <c r="O102" s="28">
        <v>0</v>
      </c>
      <c r="P102" s="24">
        <v>298049</v>
      </c>
      <c r="Q102" s="30">
        <v>579660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53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325113</v>
      </c>
      <c r="D103" s="23">
        <v>325113</v>
      </c>
      <c r="E103" s="25">
        <v>42925</v>
      </c>
      <c r="F103" s="26">
        <v>42947</v>
      </c>
      <c r="G103" s="27">
        <v>58050</v>
      </c>
      <c r="H103" s="28">
        <v>0</v>
      </c>
      <c r="I103" s="28">
        <v>0</v>
      </c>
      <c r="J103" s="28">
        <v>58050</v>
      </c>
      <c r="K103" s="29">
        <v>0</v>
      </c>
      <c r="L103" s="28">
        <v>0</v>
      </c>
      <c r="M103" s="28">
        <v>0</v>
      </c>
      <c r="N103" s="28">
        <v>58050</v>
      </c>
      <c r="O103" s="28">
        <v>0</v>
      </c>
      <c r="P103" s="24">
        <v>325113</v>
      </c>
      <c r="Q103" s="30">
        <v>58050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53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27704</v>
      </c>
      <c r="D104" s="23">
        <v>27704</v>
      </c>
      <c r="E104" s="25">
        <v>41072</v>
      </c>
      <c r="F104" s="26">
        <v>41090</v>
      </c>
      <c r="G104" s="27">
        <v>58700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58700</v>
      </c>
      <c r="P104" s="24">
        <v>0</v>
      </c>
      <c r="Q104" s="30">
        <v>0</v>
      </c>
      <c r="R104" s="31">
        <v>58700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56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254895</v>
      </c>
      <c r="D105" s="23">
        <v>254895</v>
      </c>
      <c r="E105" s="25">
        <v>42576</v>
      </c>
      <c r="F105" s="26">
        <v>42579</v>
      </c>
      <c r="G105" s="27">
        <v>603890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603890</v>
      </c>
      <c r="P105" s="24">
        <v>0</v>
      </c>
      <c r="Q105" s="30">
        <v>0</v>
      </c>
      <c r="R105" s="31">
        <v>603890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56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303194</v>
      </c>
      <c r="D106" s="23">
        <v>303194</v>
      </c>
      <c r="E106" s="25">
        <v>42823</v>
      </c>
      <c r="F106" s="26">
        <v>42825</v>
      </c>
      <c r="G106" s="27">
        <v>60700</v>
      </c>
      <c r="H106" s="28">
        <v>0</v>
      </c>
      <c r="I106" s="28">
        <v>0</v>
      </c>
      <c r="J106" s="28">
        <v>60700</v>
      </c>
      <c r="K106" s="29">
        <v>0</v>
      </c>
      <c r="L106" s="28">
        <v>0</v>
      </c>
      <c r="M106" s="28">
        <v>0</v>
      </c>
      <c r="N106" s="28">
        <v>60700</v>
      </c>
      <c r="O106" s="28">
        <v>0</v>
      </c>
      <c r="P106" s="24">
        <v>303194</v>
      </c>
      <c r="Q106" s="30">
        <v>60700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53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531725</v>
      </c>
      <c r="D107" s="23">
        <v>531725</v>
      </c>
      <c r="E107" s="25">
        <v>43761</v>
      </c>
      <c r="F107" s="26">
        <v>43769</v>
      </c>
      <c r="G107" s="27">
        <v>62400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62400</v>
      </c>
      <c r="P107" s="24">
        <v>531725</v>
      </c>
      <c r="Q107" s="30">
        <v>62400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62400</v>
      </c>
      <c r="Y107" s="23" t="s">
        <v>45</v>
      </c>
      <c r="Z107" s="31">
        <v>62400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59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401325</v>
      </c>
      <c r="D108" s="23">
        <v>401325</v>
      </c>
      <c r="E108" s="25">
        <v>43248</v>
      </c>
      <c r="F108" s="26">
        <v>43251</v>
      </c>
      <c r="G108" s="27">
        <v>63800</v>
      </c>
      <c r="H108" s="28">
        <v>0</v>
      </c>
      <c r="I108" s="28">
        <v>0</v>
      </c>
      <c r="J108" s="28">
        <v>63800</v>
      </c>
      <c r="K108" s="29">
        <v>0</v>
      </c>
      <c r="L108" s="28">
        <v>0</v>
      </c>
      <c r="M108" s="28">
        <v>0</v>
      </c>
      <c r="N108" s="28">
        <v>63800</v>
      </c>
      <c r="O108" s="28">
        <v>0</v>
      </c>
      <c r="P108" s="24">
        <v>401325</v>
      </c>
      <c r="Q108" s="30">
        <v>63800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53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283714</v>
      </c>
      <c r="D109" s="23">
        <v>283714</v>
      </c>
      <c r="E109" s="25">
        <v>42717</v>
      </c>
      <c r="F109" s="26">
        <v>42825</v>
      </c>
      <c r="G109" s="27">
        <v>64694</v>
      </c>
      <c r="H109" s="28">
        <v>0</v>
      </c>
      <c r="I109" s="28">
        <v>0</v>
      </c>
      <c r="J109" s="28">
        <v>64694</v>
      </c>
      <c r="K109" s="29">
        <v>0</v>
      </c>
      <c r="L109" s="28">
        <v>0</v>
      </c>
      <c r="M109" s="28">
        <v>0</v>
      </c>
      <c r="N109" s="28">
        <v>64694</v>
      </c>
      <c r="O109" s="28">
        <v>0</v>
      </c>
      <c r="P109" s="24">
        <v>283714</v>
      </c>
      <c r="Q109" s="30">
        <v>64694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347490</v>
      </c>
      <c r="D110" s="23">
        <v>347490</v>
      </c>
      <c r="E110" s="25">
        <v>43026</v>
      </c>
      <c r="F110" s="26">
        <v>43039</v>
      </c>
      <c r="G110" s="27">
        <v>64910</v>
      </c>
      <c r="H110" s="28">
        <v>0</v>
      </c>
      <c r="I110" s="28">
        <v>0</v>
      </c>
      <c r="J110" s="28">
        <v>64910</v>
      </c>
      <c r="K110" s="29">
        <v>0</v>
      </c>
      <c r="L110" s="28">
        <v>0</v>
      </c>
      <c r="M110" s="28">
        <v>0</v>
      </c>
      <c r="N110" s="28">
        <v>64910</v>
      </c>
      <c r="O110" s="28">
        <v>0</v>
      </c>
      <c r="P110" s="24">
        <v>347490</v>
      </c>
      <c r="Q110" s="30">
        <v>64910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379915</v>
      </c>
      <c r="D111" s="23">
        <v>379915</v>
      </c>
      <c r="E111" s="25">
        <v>43157</v>
      </c>
      <c r="F111" s="26">
        <v>43159</v>
      </c>
      <c r="G111" s="27">
        <v>66660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66660</v>
      </c>
      <c r="P111" s="24">
        <v>0</v>
      </c>
      <c r="Q111" s="30">
        <v>0</v>
      </c>
      <c r="R111" s="31">
        <v>66660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56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27685</v>
      </c>
      <c r="D112" s="23">
        <v>27685</v>
      </c>
      <c r="E112" s="25">
        <v>41030</v>
      </c>
      <c r="F112" s="26">
        <v>41060</v>
      </c>
      <c r="G112" s="27">
        <v>667920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667920</v>
      </c>
      <c r="P112" s="24">
        <v>0</v>
      </c>
      <c r="Q112" s="30">
        <v>0</v>
      </c>
      <c r="R112" s="31">
        <v>667920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56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583676</v>
      </c>
      <c r="D113" s="23">
        <v>583676</v>
      </c>
      <c r="E113" s="25">
        <v>44356</v>
      </c>
      <c r="F113" s="26">
        <v>44390</v>
      </c>
      <c r="G113" s="27">
        <v>672170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672170</v>
      </c>
      <c r="P113" s="24">
        <v>0</v>
      </c>
      <c r="Q113" s="30">
        <v>0</v>
      </c>
      <c r="R113" s="31">
        <v>672170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52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423576</v>
      </c>
      <c r="D114" s="23">
        <v>423576</v>
      </c>
      <c r="E114" s="25">
        <v>43337</v>
      </c>
      <c r="F114" s="26">
        <v>43343</v>
      </c>
      <c r="G114" s="27">
        <v>68400</v>
      </c>
      <c r="H114" s="28">
        <v>0</v>
      </c>
      <c r="I114" s="28">
        <v>0</v>
      </c>
      <c r="J114" s="28">
        <v>68400</v>
      </c>
      <c r="K114" s="29">
        <v>0</v>
      </c>
      <c r="L114" s="28">
        <v>0</v>
      </c>
      <c r="M114" s="28">
        <v>0</v>
      </c>
      <c r="N114" s="28">
        <v>68400</v>
      </c>
      <c r="O114" s="28">
        <v>0</v>
      </c>
      <c r="P114" s="24">
        <v>423576</v>
      </c>
      <c r="Q114" s="30">
        <v>68400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379619</v>
      </c>
      <c r="D115" s="23">
        <v>379619</v>
      </c>
      <c r="E115" s="25">
        <v>43157</v>
      </c>
      <c r="F115" s="26">
        <v>43159</v>
      </c>
      <c r="G115" s="27">
        <v>68500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68500</v>
      </c>
      <c r="P115" s="24">
        <v>0</v>
      </c>
      <c r="Q115" s="30">
        <v>0</v>
      </c>
      <c r="R115" s="31">
        <v>68500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56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428651</v>
      </c>
      <c r="D116" s="23">
        <v>428651</v>
      </c>
      <c r="E116" s="25">
        <v>43357</v>
      </c>
      <c r="F116" s="26">
        <v>43373</v>
      </c>
      <c r="G116" s="27">
        <v>68500</v>
      </c>
      <c r="H116" s="28">
        <v>0</v>
      </c>
      <c r="I116" s="28">
        <v>0</v>
      </c>
      <c r="J116" s="28">
        <v>68500</v>
      </c>
      <c r="K116" s="29">
        <v>0</v>
      </c>
      <c r="L116" s="28">
        <v>0</v>
      </c>
      <c r="M116" s="28">
        <v>0</v>
      </c>
      <c r="N116" s="28">
        <v>68500</v>
      </c>
      <c r="O116" s="28">
        <v>0</v>
      </c>
      <c r="P116" s="24">
        <v>428651</v>
      </c>
      <c r="Q116" s="30">
        <v>68500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420109</v>
      </c>
      <c r="D117" s="23">
        <v>420109</v>
      </c>
      <c r="E117" s="25">
        <v>43326</v>
      </c>
      <c r="F117" s="26">
        <v>43343</v>
      </c>
      <c r="G117" s="27">
        <v>68750</v>
      </c>
      <c r="H117" s="28">
        <v>0</v>
      </c>
      <c r="I117" s="28">
        <v>0</v>
      </c>
      <c r="J117" s="28">
        <v>68750</v>
      </c>
      <c r="K117" s="29">
        <v>0</v>
      </c>
      <c r="L117" s="28">
        <v>0</v>
      </c>
      <c r="M117" s="28">
        <v>0</v>
      </c>
      <c r="N117" s="28">
        <v>68750</v>
      </c>
      <c r="O117" s="28">
        <v>0</v>
      </c>
      <c r="P117" s="24">
        <v>420109</v>
      </c>
      <c r="Q117" s="30">
        <v>68750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591931</v>
      </c>
      <c r="D118" s="23">
        <v>591931</v>
      </c>
      <c r="E118" s="25">
        <v>44548</v>
      </c>
      <c r="F118" s="26">
        <v>44581</v>
      </c>
      <c r="G118" s="27">
        <v>688810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688810</v>
      </c>
      <c r="P118" s="24">
        <v>0</v>
      </c>
      <c r="Q118" s="30">
        <v>0</v>
      </c>
      <c r="R118" s="31">
        <v>688810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52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550067</v>
      </c>
      <c r="D119" s="23">
        <v>550067</v>
      </c>
      <c r="E119" s="25">
        <v>43849</v>
      </c>
      <c r="F119" s="26">
        <v>43849</v>
      </c>
      <c r="G119" s="27">
        <v>71120</v>
      </c>
      <c r="H119" s="28">
        <v>0</v>
      </c>
      <c r="I119" s="28">
        <v>0</v>
      </c>
      <c r="J119" s="28">
        <v>71120</v>
      </c>
      <c r="K119" s="29">
        <v>0</v>
      </c>
      <c r="L119" s="28">
        <v>0</v>
      </c>
      <c r="M119" s="28">
        <v>0</v>
      </c>
      <c r="N119" s="28">
        <v>71120</v>
      </c>
      <c r="O119" s="28">
        <v>0</v>
      </c>
      <c r="P119" s="24">
        <v>550067</v>
      </c>
      <c r="Q119" s="30">
        <v>71120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430203</v>
      </c>
      <c r="D120" s="23">
        <v>430203</v>
      </c>
      <c r="E120" s="25">
        <v>43356</v>
      </c>
      <c r="F120" s="26">
        <v>43373</v>
      </c>
      <c r="G120" s="27">
        <v>72320</v>
      </c>
      <c r="H120" s="28">
        <v>0</v>
      </c>
      <c r="I120" s="28">
        <v>0</v>
      </c>
      <c r="J120" s="28">
        <v>72320</v>
      </c>
      <c r="K120" s="29">
        <v>0</v>
      </c>
      <c r="L120" s="28">
        <v>0</v>
      </c>
      <c r="M120" s="28">
        <v>0</v>
      </c>
      <c r="N120" s="28">
        <v>72320</v>
      </c>
      <c r="O120" s="28">
        <v>0</v>
      </c>
      <c r="P120" s="24">
        <v>430203</v>
      </c>
      <c r="Q120" s="30">
        <v>72320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379462</v>
      </c>
      <c r="D121" s="23">
        <v>379462</v>
      </c>
      <c r="E121" s="25">
        <v>43154</v>
      </c>
      <c r="F121" s="26">
        <v>43159</v>
      </c>
      <c r="G121" s="27">
        <v>72380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72380</v>
      </c>
      <c r="P121" s="24">
        <v>0</v>
      </c>
      <c r="Q121" s="30">
        <v>0</v>
      </c>
      <c r="R121" s="31">
        <v>72380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56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379622</v>
      </c>
      <c r="D122" s="23">
        <v>379622</v>
      </c>
      <c r="E122" s="25">
        <v>43157</v>
      </c>
      <c r="F122" s="26">
        <v>43159</v>
      </c>
      <c r="G122" s="27">
        <v>7500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7500</v>
      </c>
      <c r="P122" s="24">
        <v>0</v>
      </c>
      <c r="Q122" s="30">
        <v>0</v>
      </c>
      <c r="R122" s="31">
        <v>7500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56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591831</v>
      </c>
      <c r="D123" s="23">
        <v>591831</v>
      </c>
      <c r="E123" s="25">
        <v>44557</v>
      </c>
      <c r="F123" s="26">
        <v>44581</v>
      </c>
      <c r="G123" s="27">
        <v>79310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79310</v>
      </c>
      <c r="P123" s="24">
        <v>0</v>
      </c>
      <c r="Q123" s="30">
        <v>0</v>
      </c>
      <c r="R123" s="31">
        <v>79310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52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30486</v>
      </c>
      <c r="D124" s="23">
        <v>30486</v>
      </c>
      <c r="E124" s="25">
        <v>41283</v>
      </c>
      <c r="F124" s="26">
        <v>41283</v>
      </c>
      <c r="G124" s="27">
        <v>81900</v>
      </c>
      <c r="H124" s="28">
        <v>0</v>
      </c>
      <c r="I124" s="28">
        <v>0</v>
      </c>
      <c r="J124" s="28">
        <v>81900</v>
      </c>
      <c r="K124" s="29">
        <v>0</v>
      </c>
      <c r="L124" s="28">
        <v>0</v>
      </c>
      <c r="M124" s="28">
        <v>0</v>
      </c>
      <c r="N124" s="28">
        <v>81900</v>
      </c>
      <c r="O124" s="28">
        <v>0</v>
      </c>
      <c r="P124" s="24">
        <v>30486</v>
      </c>
      <c r="Q124" s="30">
        <v>81900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53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288306</v>
      </c>
      <c r="D125" s="23">
        <v>288306</v>
      </c>
      <c r="E125" s="25">
        <v>42742</v>
      </c>
      <c r="F125" s="26">
        <v>42766</v>
      </c>
      <c r="G125" s="27">
        <v>826365</v>
      </c>
      <c r="H125" s="28">
        <v>0</v>
      </c>
      <c r="I125" s="28">
        <v>761065</v>
      </c>
      <c r="J125" s="28">
        <v>65300</v>
      </c>
      <c r="K125" s="29">
        <v>0</v>
      </c>
      <c r="L125" s="28">
        <v>0</v>
      </c>
      <c r="M125" s="28">
        <v>0</v>
      </c>
      <c r="N125" s="28">
        <v>65300</v>
      </c>
      <c r="O125" s="28">
        <v>0</v>
      </c>
      <c r="P125" s="24">
        <v>288306</v>
      </c>
      <c r="Q125" s="30">
        <v>826365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58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2993</v>
      </c>
      <c r="D126" s="23">
        <v>2993</v>
      </c>
      <c r="E126" s="25">
        <v>41214</v>
      </c>
      <c r="F126" s="26">
        <v>41304</v>
      </c>
      <c r="G126" s="27">
        <v>83900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83900</v>
      </c>
      <c r="P126" s="24">
        <v>0</v>
      </c>
      <c r="Q126" s="30">
        <v>0</v>
      </c>
      <c r="R126" s="31">
        <v>83900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56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307568</v>
      </c>
      <c r="D127" s="23">
        <v>307568</v>
      </c>
      <c r="E127" s="25">
        <v>42834</v>
      </c>
      <c r="F127" s="26">
        <v>42855</v>
      </c>
      <c r="G127" s="27">
        <v>84663</v>
      </c>
      <c r="H127" s="28">
        <v>0</v>
      </c>
      <c r="I127" s="28">
        <v>0</v>
      </c>
      <c r="J127" s="28">
        <v>84663</v>
      </c>
      <c r="K127" s="29">
        <v>0</v>
      </c>
      <c r="L127" s="28">
        <v>0</v>
      </c>
      <c r="M127" s="28">
        <v>0</v>
      </c>
      <c r="N127" s="28">
        <v>84663</v>
      </c>
      <c r="O127" s="28">
        <v>0</v>
      </c>
      <c r="P127" s="24">
        <v>307568</v>
      </c>
      <c r="Q127" s="30">
        <v>84663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583090</v>
      </c>
      <c r="D128" s="23">
        <v>583090</v>
      </c>
      <c r="E128" s="25">
        <v>44224</v>
      </c>
      <c r="F128" s="26">
        <v>44307</v>
      </c>
      <c r="G128" s="27">
        <v>85410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85410</v>
      </c>
      <c r="P128" s="24">
        <v>0</v>
      </c>
      <c r="Q128" s="30">
        <v>0</v>
      </c>
      <c r="R128" s="31">
        <v>85410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52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192750</v>
      </c>
      <c r="D129" s="23">
        <v>192750</v>
      </c>
      <c r="E129" s="25">
        <v>42247</v>
      </c>
      <c r="F129" s="26">
        <v>42247</v>
      </c>
      <c r="G129" s="27">
        <v>89500</v>
      </c>
      <c r="H129" s="28">
        <v>0</v>
      </c>
      <c r="I129" s="28">
        <v>0</v>
      </c>
      <c r="J129" s="28">
        <v>89500</v>
      </c>
      <c r="K129" s="29">
        <v>0</v>
      </c>
      <c r="L129" s="28">
        <v>0</v>
      </c>
      <c r="M129" s="28">
        <v>0</v>
      </c>
      <c r="N129" s="28">
        <v>89500</v>
      </c>
      <c r="O129" s="28">
        <v>0</v>
      </c>
      <c r="P129" s="24">
        <v>192750</v>
      </c>
      <c r="Q129" s="30">
        <v>89500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206906</v>
      </c>
      <c r="D130" s="23">
        <v>206906</v>
      </c>
      <c r="E130" s="25">
        <v>42338</v>
      </c>
      <c r="F130" s="26">
        <v>42338</v>
      </c>
      <c r="G130" s="27">
        <v>89500</v>
      </c>
      <c r="H130" s="28">
        <v>0</v>
      </c>
      <c r="I130" s="28">
        <v>0</v>
      </c>
      <c r="J130" s="28">
        <v>89500</v>
      </c>
      <c r="K130" s="29">
        <v>0</v>
      </c>
      <c r="L130" s="28">
        <v>0</v>
      </c>
      <c r="M130" s="28">
        <v>0</v>
      </c>
      <c r="N130" s="28">
        <v>89500</v>
      </c>
      <c r="O130" s="28">
        <v>0</v>
      </c>
      <c r="P130" s="24">
        <v>206906</v>
      </c>
      <c r="Q130" s="30">
        <v>89500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53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384276</v>
      </c>
      <c r="D131" s="23">
        <v>384276</v>
      </c>
      <c r="E131" s="25">
        <v>43167</v>
      </c>
      <c r="F131" s="26">
        <v>43190</v>
      </c>
      <c r="G131" s="27">
        <v>90720</v>
      </c>
      <c r="H131" s="28">
        <v>0</v>
      </c>
      <c r="I131" s="28">
        <v>0</v>
      </c>
      <c r="J131" s="28">
        <v>90720</v>
      </c>
      <c r="K131" s="29">
        <v>0</v>
      </c>
      <c r="L131" s="28">
        <v>0</v>
      </c>
      <c r="M131" s="28">
        <v>0</v>
      </c>
      <c r="N131" s="28">
        <v>90720</v>
      </c>
      <c r="O131" s="28">
        <v>0</v>
      </c>
      <c r="P131" s="24">
        <v>384276</v>
      </c>
      <c r="Q131" s="30">
        <v>90720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583439</v>
      </c>
      <c r="D132" s="23">
        <v>583439</v>
      </c>
      <c r="E132" s="25">
        <v>44287</v>
      </c>
      <c r="F132" s="26">
        <v>44320</v>
      </c>
      <c r="G132" s="27">
        <v>90940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90940</v>
      </c>
      <c r="P132" s="24">
        <v>0</v>
      </c>
      <c r="Q132" s="30">
        <v>0</v>
      </c>
      <c r="R132" s="31">
        <v>90940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52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318637</v>
      </c>
      <c r="D133" s="23">
        <v>318637</v>
      </c>
      <c r="E133" s="25">
        <v>42907</v>
      </c>
      <c r="F133" s="26">
        <v>42916</v>
      </c>
      <c r="G133" s="27">
        <v>9100</v>
      </c>
      <c r="H133" s="28">
        <v>0</v>
      </c>
      <c r="I133" s="28">
        <v>0</v>
      </c>
      <c r="J133" s="28">
        <v>9100</v>
      </c>
      <c r="K133" s="29">
        <v>0</v>
      </c>
      <c r="L133" s="28">
        <v>0</v>
      </c>
      <c r="M133" s="28">
        <v>0</v>
      </c>
      <c r="N133" s="28">
        <v>9100</v>
      </c>
      <c r="O133" s="28">
        <v>0</v>
      </c>
      <c r="P133" s="24">
        <v>318637</v>
      </c>
      <c r="Q133" s="30">
        <v>9100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174305</v>
      </c>
      <c r="D134" s="23">
        <v>174305</v>
      </c>
      <c r="E134" s="25">
        <v>42128</v>
      </c>
      <c r="F134" s="26">
        <v>42165</v>
      </c>
      <c r="G134" s="27">
        <v>93270</v>
      </c>
      <c r="H134" s="28">
        <v>0</v>
      </c>
      <c r="I134" s="28">
        <v>0</v>
      </c>
      <c r="J134" s="28">
        <v>93270</v>
      </c>
      <c r="K134" s="29">
        <v>0</v>
      </c>
      <c r="L134" s="28">
        <v>0</v>
      </c>
      <c r="M134" s="28">
        <v>0</v>
      </c>
      <c r="N134" s="28">
        <v>93270</v>
      </c>
      <c r="O134" s="28">
        <v>0</v>
      </c>
      <c r="P134" s="24">
        <v>174305</v>
      </c>
      <c r="Q134" s="30">
        <v>93270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418524</v>
      </c>
      <c r="D135" s="23">
        <v>418524</v>
      </c>
      <c r="E135" s="25">
        <v>43315</v>
      </c>
      <c r="F135" s="26">
        <v>43343</v>
      </c>
      <c r="G135" s="27">
        <v>95420</v>
      </c>
      <c r="H135" s="28">
        <v>0</v>
      </c>
      <c r="I135" s="28">
        <v>0</v>
      </c>
      <c r="J135" s="28">
        <v>95420</v>
      </c>
      <c r="K135" s="29">
        <v>0</v>
      </c>
      <c r="L135" s="28">
        <v>0</v>
      </c>
      <c r="M135" s="28">
        <v>0</v>
      </c>
      <c r="N135" s="28">
        <v>95420</v>
      </c>
      <c r="O135" s="28">
        <v>0</v>
      </c>
      <c r="P135" s="24">
        <v>418524</v>
      </c>
      <c r="Q135" s="30">
        <v>95420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392604</v>
      </c>
      <c r="D136" s="23">
        <v>392604</v>
      </c>
      <c r="E136" s="25">
        <v>43209</v>
      </c>
      <c r="F136" s="26">
        <v>43220</v>
      </c>
      <c r="G136" s="27">
        <v>95490</v>
      </c>
      <c r="H136" s="28">
        <v>0</v>
      </c>
      <c r="I136" s="28">
        <v>0</v>
      </c>
      <c r="J136" s="28">
        <v>95490</v>
      </c>
      <c r="K136" s="29">
        <v>0</v>
      </c>
      <c r="L136" s="28">
        <v>0</v>
      </c>
      <c r="M136" s="28">
        <v>0</v>
      </c>
      <c r="N136" s="28">
        <v>95490</v>
      </c>
      <c r="O136" s="28">
        <v>0</v>
      </c>
      <c r="P136" s="24">
        <v>392604</v>
      </c>
      <c r="Q136" s="30">
        <v>95490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401731</v>
      </c>
      <c r="D137" s="23">
        <v>401731</v>
      </c>
      <c r="E137" s="25">
        <v>43251</v>
      </c>
      <c r="F137" s="26">
        <v>43251</v>
      </c>
      <c r="G137" s="27">
        <v>9600</v>
      </c>
      <c r="H137" s="28">
        <v>0</v>
      </c>
      <c r="I137" s="28">
        <v>0</v>
      </c>
      <c r="J137" s="28">
        <v>9600</v>
      </c>
      <c r="K137" s="29">
        <v>0</v>
      </c>
      <c r="L137" s="28">
        <v>0</v>
      </c>
      <c r="M137" s="28">
        <v>0</v>
      </c>
      <c r="N137" s="28">
        <v>9600</v>
      </c>
      <c r="O137" s="28">
        <v>0</v>
      </c>
      <c r="P137" s="24">
        <v>401731</v>
      </c>
      <c r="Q137" s="30">
        <v>9600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427912</v>
      </c>
      <c r="D138" s="23">
        <v>427912</v>
      </c>
      <c r="E138" s="25">
        <v>43355</v>
      </c>
      <c r="F138" s="26">
        <v>43373</v>
      </c>
      <c r="G138" s="27">
        <v>9600</v>
      </c>
      <c r="H138" s="28">
        <v>0</v>
      </c>
      <c r="I138" s="28">
        <v>0</v>
      </c>
      <c r="J138" s="28">
        <v>9600</v>
      </c>
      <c r="K138" s="29">
        <v>0</v>
      </c>
      <c r="L138" s="28">
        <v>0</v>
      </c>
      <c r="M138" s="28">
        <v>0</v>
      </c>
      <c r="N138" s="28">
        <v>9600</v>
      </c>
      <c r="O138" s="28">
        <v>0</v>
      </c>
      <c r="P138" s="24">
        <v>427912</v>
      </c>
      <c r="Q138" s="30">
        <v>9600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452666</v>
      </c>
      <c r="D139" s="23">
        <v>452666</v>
      </c>
      <c r="E139" s="25">
        <v>43443</v>
      </c>
      <c r="F139" s="26">
        <v>43465</v>
      </c>
      <c r="G139" s="27">
        <v>96530</v>
      </c>
      <c r="H139" s="28">
        <v>0</v>
      </c>
      <c r="I139" s="28">
        <v>0</v>
      </c>
      <c r="J139" s="28">
        <v>85855</v>
      </c>
      <c r="K139" s="29">
        <v>0</v>
      </c>
      <c r="L139" s="28">
        <v>0</v>
      </c>
      <c r="M139" s="28">
        <v>0</v>
      </c>
      <c r="N139" s="28">
        <v>85855</v>
      </c>
      <c r="O139" s="28">
        <v>10675</v>
      </c>
      <c r="P139" s="24">
        <v>452666</v>
      </c>
      <c r="Q139" s="30">
        <v>96530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10675</v>
      </c>
      <c r="Y139" s="23" t="s">
        <v>45</v>
      </c>
      <c r="Z139" s="31">
        <v>10675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55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384516</v>
      </c>
      <c r="D140" s="23">
        <v>384516</v>
      </c>
      <c r="E140" s="25">
        <v>43167</v>
      </c>
      <c r="F140" s="26">
        <v>43190</v>
      </c>
      <c r="G140" s="27">
        <v>97000</v>
      </c>
      <c r="H140" s="28">
        <v>0</v>
      </c>
      <c r="I140" s="28">
        <v>0</v>
      </c>
      <c r="J140" s="28">
        <v>97000</v>
      </c>
      <c r="K140" s="29">
        <v>0</v>
      </c>
      <c r="L140" s="28">
        <v>0</v>
      </c>
      <c r="M140" s="28">
        <v>0</v>
      </c>
      <c r="N140" s="28">
        <v>97000</v>
      </c>
      <c r="O140" s="28">
        <v>0</v>
      </c>
      <c r="P140" s="24">
        <v>384516</v>
      </c>
      <c r="Q140" s="30">
        <v>97000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429330</v>
      </c>
      <c r="D141" s="23">
        <v>429330</v>
      </c>
      <c r="E141" s="25">
        <v>43355</v>
      </c>
      <c r="F141" s="26">
        <v>43373</v>
      </c>
      <c r="G141" s="27">
        <v>97050</v>
      </c>
      <c r="H141" s="28">
        <v>0</v>
      </c>
      <c r="I141" s="28">
        <v>0</v>
      </c>
      <c r="J141" s="28">
        <v>97050</v>
      </c>
      <c r="K141" s="29">
        <v>0</v>
      </c>
      <c r="L141" s="28">
        <v>0</v>
      </c>
      <c r="M141" s="28">
        <v>0</v>
      </c>
      <c r="N141" s="28">
        <v>97050</v>
      </c>
      <c r="O141" s="28">
        <v>0</v>
      </c>
      <c r="P141" s="24">
        <v>429330</v>
      </c>
      <c r="Q141" s="30">
        <v>97050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288306</v>
      </c>
      <c r="D142" s="23">
        <v>288306</v>
      </c>
      <c r="E142" s="25">
        <v>42780</v>
      </c>
      <c r="F142" s="26">
        <v>42825</v>
      </c>
      <c r="G142" s="27">
        <v>9795</v>
      </c>
      <c r="H142" s="28">
        <v>0</v>
      </c>
      <c r="I142" s="28">
        <v>0</v>
      </c>
      <c r="J142" s="28">
        <v>9795</v>
      </c>
      <c r="K142" s="29">
        <v>0</v>
      </c>
      <c r="L142" s="28">
        <v>0</v>
      </c>
      <c r="M142" s="28">
        <v>0</v>
      </c>
      <c r="N142" s="28">
        <v>9795</v>
      </c>
      <c r="O142" s="28">
        <v>0</v>
      </c>
      <c r="P142" s="24">
        <v>288306</v>
      </c>
      <c r="Q142" s="30">
        <v>9795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53</v>
      </c>
      <c r="AJ142" s="32"/>
      <c r="AK142" s="33"/>
    </row>
    <row r="143" spans="1:37" x14ac:dyDescent="0.25">
      <c r="A143" s="35" t="s">
        <v>46</v>
      </c>
      <c r="B143" s="35"/>
      <c r="C143" s="35"/>
      <c r="D143" s="35"/>
      <c r="E143" s="35"/>
      <c r="F143" s="35"/>
      <c r="G143" s="36">
        <f>SUM(G9:G142)</f>
        <v>22132174</v>
      </c>
      <c r="H143" s="36">
        <f>SUM(H9:H142)</f>
        <v>0</v>
      </c>
      <c r="I143" s="36">
        <f>SUM(I9:I142)</f>
        <v>1122998</v>
      </c>
      <c r="J143" s="36">
        <f>SUM(J9:J142)</f>
        <v>9928770</v>
      </c>
      <c r="K143" s="36">
        <f>SUM(K9:K142)</f>
        <v>0</v>
      </c>
      <c r="L143" s="36">
        <f>SUM(L9:L142)</f>
        <v>0</v>
      </c>
      <c r="M143" s="36">
        <f>SUM(M9:M142)</f>
        <v>0</v>
      </c>
      <c r="N143" s="36">
        <f>SUM(N9:N142)</f>
        <v>9928770</v>
      </c>
      <c r="O143" s="36">
        <f>SUM(O9:O142)</f>
        <v>11080406</v>
      </c>
      <c r="P143" s="36"/>
      <c r="Q143" s="36">
        <f>SUM(Q9:Q142)</f>
        <v>11947449</v>
      </c>
      <c r="R143" s="36">
        <f>SUM(R9:R142)</f>
        <v>10184725</v>
      </c>
      <c r="S143" s="36">
        <f>SUM(S9:S142)</f>
        <v>204100</v>
      </c>
      <c r="T143" s="37"/>
      <c r="U143" s="36">
        <f>SUM(U9:U142)</f>
        <v>0</v>
      </c>
      <c r="V143" s="37"/>
      <c r="W143" s="37"/>
      <c r="X143" s="36">
        <f>SUM(X9:X142)</f>
        <v>691581</v>
      </c>
      <c r="Y143" s="37"/>
      <c r="Z143" s="36">
        <f>SUM(Z9:Z142)</f>
        <v>691581</v>
      </c>
      <c r="AA143" s="36">
        <f>SUM(AA9:AA142)</f>
        <v>0</v>
      </c>
      <c r="AB143" s="36">
        <f>SUM(AB9:AB142)</f>
        <v>0</v>
      </c>
      <c r="AC143" s="36">
        <f>SUM(AC9:AC142)</f>
        <v>0</v>
      </c>
      <c r="AD143" s="36">
        <f>SUM(AD9:AD142)</f>
        <v>0</v>
      </c>
      <c r="AE143" s="36">
        <f>SUM(AE9:AE142)</f>
        <v>0</v>
      </c>
      <c r="AF143" s="36">
        <f>SUM(AF9:AF142)</f>
        <v>0</v>
      </c>
      <c r="AG143" s="36">
        <f>SUM(AG9:AG142)</f>
        <v>0</v>
      </c>
      <c r="AH143" s="38"/>
    </row>
    <row r="146" spans="2:5" x14ac:dyDescent="0.25">
      <c r="B146" s="39" t="s">
        <v>47</v>
      </c>
      <c r="C146" s="40"/>
      <c r="D146" s="41"/>
      <c r="E146" s="40"/>
    </row>
    <row r="147" spans="2:5" x14ac:dyDescent="0.25">
      <c r="B147" s="40"/>
      <c r="C147" s="41"/>
      <c r="D147" s="40"/>
      <c r="E147" s="40"/>
    </row>
    <row r="148" spans="2:5" x14ac:dyDescent="0.25">
      <c r="B148" s="39" t="s">
        <v>48</v>
      </c>
      <c r="C148" s="40"/>
      <c r="D148" s="42" t="s">
        <v>60</v>
      </c>
      <c r="E148" s="40"/>
    </row>
    <row r="149" spans="2:5" x14ac:dyDescent="0.25">
      <c r="B149" s="39" t="s">
        <v>49</v>
      </c>
      <c r="C149" s="40"/>
      <c r="D149" s="43">
        <v>45037</v>
      </c>
      <c r="E149" s="40"/>
    </row>
    <row r="151" spans="2:5" x14ac:dyDescent="0.25">
      <c r="B151" s="39" t="s">
        <v>50</v>
      </c>
      <c r="D151" t="s">
        <v>61</v>
      </c>
    </row>
  </sheetData>
  <mergeCells count="3">
    <mergeCell ref="A7:O7"/>
    <mergeCell ref="P7:AG7"/>
    <mergeCell ref="A143:F143"/>
  </mergeCells>
  <dataValidations disablePrompts="1" count="2">
    <dataValidation type="custom" allowBlank="1" showInputMessage="1" showErrorMessage="1" sqref="AG9:AG142 F9:F142 L9:O142 X9:X142 AE9:AE142 AI9:AI142 Z9:Z142 Q9:Q142" xr:uid="{18F2568F-3937-40E5-AA21-B130D8CC5C56}">
      <formula1>0</formula1>
    </dataValidation>
    <dataValidation type="custom" allowBlank="1" showInputMessage="1" showErrorMessage="1" sqref="M6" xr:uid="{D54C205E-1500-439B-962F-9D63235A8579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2023-04-21T20:07:23Z</dcterms:created>
  <dcterms:modified xsi:type="dcterms:W3CDTF">2023-04-21T20:08:56Z</dcterms:modified>
</cp:coreProperties>
</file>