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HOSPITAL SAN JOSE - BECERRIL/3. CONCILIACION/"/>
    </mc:Choice>
  </mc:AlternateContent>
  <xr:revisionPtr revIDLastSave="0" documentId="8_{ADB5FBCF-8AC6-4D09-BAA9-29D18EDE6891}" xr6:coauthVersionLast="47" xr6:coauthVersionMax="47" xr10:uidLastSave="{00000000-0000-0000-0000-000000000000}"/>
  <bookViews>
    <workbookView xWindow="20370" yWindow="-120" windowWidth="19440" windowHeight="15000" xr2:uid="{DB1B9A8C-8A09-4375-B3AB-12DAFAE671EC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34" i="1" l="1"/>
  <c r="AD234" i="1"/>
  <c r="AC234" i="1"/>
  <c r="AB234" i="1"/>
  <c r="AA234" i="1"/>
  <c r="M234" i="1"/>
  <c r="L234" i="1"/>
  <c r="H234" i="1"/>
  <c r="I234" i="1" l="1"/>
  <c r="S234" i="1"/>
  <c r="G234" i="1"/>
  <c r="J234" i="1"/>
  <c r="U234" i="1"/>
  <c r="K234" i="1"/>
  <c r="X234" i="1"/>
  <c r="R234" i="1"/>
  <c r="AE234" i="1"/>
  <c r="Q234" i="1" l="1"/>
  <c r="Z234" i="1"/>
  <c r="N234" i="1"/>
  <c r="AG234" i="1" l="1"/>
  <c r="O2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tc={7FC00C3C-F255-4DB9-93A5-49578445ADFD}</author>
    <author>tc={CF13549A-7201-403E-8CD9-70B422271640}</author>
    <author>tc={E1E8DB9D-0EF4-447C-8B6C-EC7D09B8061A}</author>
    <author>tc={CE08D4E9-AD2C-4564-AD33-4F6CC5DB4333}</author>
    <author>tc={70DB2500-8D8F-4EB5-9FA8-9DCCD224C1E9}</author>
    <author>tc={6A104631-A8D7-4D93-8090-D14C374D0DFC}</author>
  </authors>
  <commentList>
    <comment ref="J8" authorId="0" shapeId="0" xr:uid="{7FC00C3C-F255-4DB9-93A5-49578445ADF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CF13549A-7201-403E-8CD9-70B42227164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E1E8DB9D-0EF4-447C-8B6C-EC7D09B8061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E08D4E9-AD2C-4564-AD33-4F6CC5DB433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0DB2500-8D8F-4EB5-9FA8-9DCCD224C1E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6A104631-A8D7-4D93-8090-D14C374D0DF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<sst xmlns="http://schemas.openxmlformats.org/spreadsheetml/2006/main" count="1177" uniqueCount="62">
  <si>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</si>
  <si>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</si>
  <si>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</si>
  <si>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</si>
  <si>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</si>
  <si>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</si>
  <si>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</si>
  <si>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</si>
  <si>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</si>
  <si>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</si>
  <si>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</si>
  <si>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</si>
  <si>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</si>
  <si>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</si>
  <si>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</si>
  <si>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</si>
  <si>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</si>
  <si>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</si>
  <si>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</si>
  <si>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</si>
  <si>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</si>
  <si>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</si>
  <si>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</si>
  <si>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</si>
  <si>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</si>
  <si>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</si>
  <si>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</si>
  <si>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</si>
  <si>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</si>
  <si>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</si>
  <si>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</si>
  <si>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</si>
  <si>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</si>
  <si>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</si>
  <si>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</si>
  <si>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</si>
  <si>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</si>
  <si>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</si>
  <si>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</si>
  <si>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</si>
  <si>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</si>
  <si>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</si>
  <si>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</si>
  <si>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</si>
  <si>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</si>
  <si>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</si>
  <si>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</si>
  <si>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</si>
  <si>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</si>
  <si>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</si>
  <si>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</si>
  <si>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SAN JOSE</t>
  </si>
  <si>
    <t>CANCELADA Y GLOSA LEGALIZADA - PRESCRITA</t>
  </si>
  <si>
    <t>CANCELADA</t>
  </si>
  <si>
    <t>NO RADICADA</t>
  </si>
  <si>
    <t>CANCELADA -  PRESCRITA</t>
  </si>
  <si>
    <t>GLOSA LEGALIZADA</t>
  </si>
  <si>
    <t>DEVUELTA</t>
  </si>
  <si>
    <t>GLOSA POR CONCILIAR</t>
  </si>
  <si>
    <t>NO RADICADA - PRESCRITA</t>
  </si>
  <si>
    <t>ALCIRA PEREZ MORALES</t>
  </si>
  <si>
    <t>EMIRO TORREGROZA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</si>
</sst>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C7D95905-2506-4018-B10A-EBB105A03984}"/>
    <cellStyle name="Normal 4" xfId="3" xr:uid="{65718CCC-6B66-480F-BB6E-3C12EA4A36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8EA94BC-67F9-449E-9639-887630394466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8EA94BC-67F9-449E-9639-887630394466}" id="{7FC00C3C-F255-4DB9-93A5-49578445ADFD}">
    <text>SUAMTORIA DE GIRO DIRECTO Y ESFUERZO PROPIO</text>
  </threadedComment>
  <threadedComment ref="K8" dT="2020-08-04T16:00:44.11" personId="{D8EA94BC-67F9-449E-9639-887630394466}" id="{CF13549A-7201-403E-8CD9-70B422271640}">
    <text>SUMATORIA DE PAGOS (DESCUENTOS ,TESORERIA,EMBARGOS)</text>
  </threadedComment>
  <threadedComment ref="R8" dT="2020-08-04T15:59:07.94" personId="{D8EA94BC-67F9-449E-9639-887630394466}" id="{E1E8DB9D-0EF4-447C-8B6C-EC7D09B8061A}">
    <text>SUMATORIA DE VALORES (PRESCRITAS SALDO DE FACTURAS DE CONTRATO LIQUIDADOS Y OTROS CONCEPTOS (N/A NO RADICADAS)</text>
  </threadedComment>
  <threadedComment ref="X8" dT="2020-08-04T15:55:33.73" personId="{D8EA94BC-67F9-449E-9639-887630394466}" id="{CE08D4E9-AD2C-4564-AD33-4F6CC5DB4333}">
    <text>SUMATORIA DE LOS VALORES DE GLOSAS LEGALIZADAS Y GLOSAS POR CONCILIAR</text>
  </threadedComment>
  <threadedComment ref="AC8" dT="2020-08-04T15:56:24.52" personId="{D8EA94BC-67F9-449E-9639-887630394466}" id="{70DB2500-8D8F-4EB5-9FA8-9DCCD224C1E9}">
    <text>VALRO INDIVIDUAL DE LA GLOSAS LEGALIZADA</text>
  </threadedComment>
  <threadedComment ref="AE8" dT="2020-08-04T15:56:04.49" personId="{D8EA94BC-67F9-449E-9639-887630394466}" id="{6A104631-A8D7-4D93-8090-D14C374D0DF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E150B-232C-490D-9EFB-BDAFD7D26695}">
  <dimension ref="A1:AK242"/>
  <sheetViews>
    <sheetView tabSelected="1" zoomScale="70" zoomScaleNormal="70" workbookViewId="0">
      <selection activeCell="I240" sqref="I240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3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45036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651369</v>
      </c>
      <c r="D9" s="23">
        <v>651369</v>
      </c>
      <c r="E9" s="25">
        <v>43343</v>
      </c>
      <c r="F9" s="26">
        <v>43350</v>
      </c>
      <c r="G9" s="27">
        <v>1063989</v>
      </c>
      <c r="H9" s="28">
        <v>0</v>
      </c>
      <c r="I9" s="28">
        <v>0</v>
      </c>
      <c r="J9" s="28">
        <v>353989</v>
      </c>
      <c r="K9" s="29">
        <v>0</v>
      </c>
      <c r="L9" s="28">
        <v>0</v>
      </c>
      <c r="M9" s="28">
        <v>0</v>
      </c>
      <c r="N9" s="28">
        <v>353989</v>
      </c>
      <c r="O9" s="28">
        <v>710000</v>
      </c>
      <c r="P9" s="24">
        <v>651369</v>
      </c>
      <c r="Q9" s="30">
        <v>1063989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710000</v>
      </c>
      <c r="Y9" s="23" t="s">
        <v>45</v>
      </c>
      <c r="Z9" s="31">
        <v>710000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14602</v>
      </c>
      <c r="D10" s="23">
        <v>14602</v>
      </c>
      <c r="E10" s="25">
        <v>44750</v>
      </c>
      <c r="F10" s="26">
        <v>44809</v>
      </c>
      <c r="G10" s="27">
        <v>1065400</v>
      </c>
      <c r="H10" s="28">
        <v>0</v>
      </c>
      <c r="I10" s="28">
        <v>0</v>
      </c>
      <c r="J10" s="28">
        <v>1065400</v>
      </c>
      <c r="K10" s="29">
        <v>0</v>
      </c>
      <c r="L10" s="28">
        <v>0</v>
      </c>
      <c r="M10" s="28">
        <v>0</v>
      </c>
      <c r="N10" s="28">
        <v>1065400</v>
      </c>
      <c r="O10" s="28">
        <v>0</v>
      </c>
      <c r="P10" s="24">
        <v>14602</v>
      </c>
      <c r="Q10" s="30">
        <v>1065400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9865</v>
      </c>
      <c r="D11" s="23">
        <v>9865</v>
      </c>
      <c r="E11" s="25">
        <v>44497</v>
      </c>
      <c r="F11" s="26">
        <v>44510</v>
      </c>
      <c r="G11" s="27">
        <v>1073440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1073440</v>
      </c>
      <c r="P11" s="24">
        <v>0</v>
      </c>
      <c r="Q11" s="30">
        <v>0</v>
      </c>
      <c r="R11" s="31">
        <v>1073440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10584</v>
      </c>
      <c r="D12" s="23">
        <v>10584</v>
      </c>
      <c r="E12" s="25">
        <v>44530</v>
      </c>
      <c r="F12" s="26">
        <v>44540</v>
      </c>
      <c r="G12" s="27">
        <v>10760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10760</v>
      </c>
      <c r="P12" s="24">
        <v>0</v>
      </c>
      <c r="Q12" s="30">
        <v>0</v>
      </c>
      <c r="R12" s="31">
        <v>10760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12649</v>
      </c>
      <c r="D13" s="23">
        <v>12649</v>
      </c>
      <c r="E13" s="25">
        <v>44618</v>
      </c>
      <c r="F13" s="26">
        <v>44629</v>
      </c>
      <c r="G13" s="27">
        <v>1092100</v>
      </c>
      <c r="H13" s="28">
        <v>0</v>
      </c>
      <c r="I13" s="28">
        <v>0</v>
      </c>
      <c r="J13" s="28">
        <v>1092100</v>
      </c>
      <c r="K13" s="29">
        <v>0</v>
      </c>
      <c r="L13" s="28">
        <v>0</v>
      </c>
      <c r="M13" s="28">
        <v>0</v>
      </c>
      <c r="N13" s="28">
        <v>1092100</v>
      </c>
      <c r="O13" s="28">
        <v>0</v>
      </c>
      <c r="P13" s="24">
        <v>12649</v>
      </c>
      <c r="Q13" s="30">
        <v>1092100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720812</v>
      </c>
      <c r="D14" s="23">
        <v>720812</v>
      </c>
      <c r="E14" s="25">
        <v>43447</v>
      </c>
      <c r="F14" s="26">
        <v>43447</v>
      </c>
      <c r="G14" s="27">
        <v>110306</v>
      </c>
      <c r="H14" s="28">
        <v>0</v>
      </c>
      <c r="I14" s="28">
        <v>0</v>
      </c>
      <c r="J14" s="28">
        <v>110306</v>
      </c>
      <c r="K14" s="29">
        <v>0</v>
      </c>
      <c r="L14" s="28">
        <v>0</v>
      </c>
      <c r="M14" s="28">
        <v>0</v>
      </c>
      <c r="N14" s="28">
        <v>110306</v>
      </c>
      <c r="O14" s="28">
        <v>0</v>
      </c>
      <c r="P14" s="24">
        <v>720812</v>
      </c>
      <c r="Q14" s="30">
        <v>110306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55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9612</v>
      </c>
      <c r="D15" s="23">
        <v>9612</v>
      </c>
      <c r="E15" s="25">
        <v>44489</v>
      </c>
      <c r="F15" s="26">
        <v>44692</v>
      </c>
      <c r="G15" s="27">
        <v>113049</v>
      </c>
      <c r="H15" s="28">
        <v>0</v>
      </c>
      <c r="I15" s="28">
        <v>0</v>
      </c>
      <c r="J15" s="28">
        <v>113049</v>
      </c>
      <c r="K15" s="29">
        <v>0</v>
      </c>
      <c r="L15" s="28">
        <v>0</v>
      </c>
      <c r="M15" s="28">
        <v>0</v>
      </c>
      <c r="N15" s="28">
        <v>113049</v>
      </c>
      <c r="O15" s="28">
        <v>0</v>
      </c>
      <c r="P15" s="24">
        <v>9612</v>
      </c>
      <c r="Q15" s="30">
        <v>113049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736485</v>
      </c>
      <c r="D16" s="23">
        <v>736485</v>
      </c>
      <c r="E16" s="25">
        <v>43504</v>
      </c>
      <c r="F16" s="26">
        <v>43577</v>
      </c>
      <c r="G16" s="27">
        <v>114528</v>
      </c>
      <c r="H16" s="28">
        <v>0</v>
      </c>
      <c r="I16" s="28">
        <v>0</v>
      </c>
      <c r="J16" s="28">
        <v>114528</v>
      </c>
      <c r="K16" s="29">
        <v>0</v>
      </c>
      <c r="L16" s="28">
        <v>0</v>
      </c>
      <c r="M16" s="28">
        <v>0</v>
      </c>
      <c r="N16" s="28">
        <v>114528</v>
      </c>
      <c r="O16" s="28">
        <v>0</v>
      </c>
      <c r="P16" s="24">
        <v>736485</v>
      </c>
      <c r="Q16" s="30">
        <v>114528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789985</v>
      </c>
      <c r="D17" s="23">
        <v>789985</v>
      </c>
      <c r="E17" s="25">
        <v>43750</v>
      </c>
      <c r="F17" s="26">
        <v>43810</v>
      </c>
      <c r="G17" s="27">
        <v>115300</v>
      </c>
      <c r="H17" s="28">
        <v>0</v>
      </c>
      <c r="I17" s="28">
        <v>0</v>
      </c>
      <c r="J17" s="28">
        <v>115300</v>
      </c>
      <c r="K17" s="29">
        <v>0</v>
      </c>
      <c r="L17" s="28">
        <v>0</v>
      </c>
      <c r="M17" s="28">
        <v>0</v>
      </c>
      <c r="N17" s="28">
        <v>115300</v>
      </c>
      <c r="O17" s="28">
        <v>0</v>
      </c>
      <c r="P17" s="24">
        <v>789985</v>
      </c>
      <c r="Q17" s="30">
        <v>115300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720432</v>
      </c>
      <c r="D18" s="23">
        <v>720432</v>
      </c>
      <c r="E18" s="25">
        <v>43447</v>
      </c>
      <c r="F18" s="26">
        <v>43447</v>
      </c>
      <c r="G18" s="27">
        <v>117539</v>
      </c>
      <c r="H18" s="28">
        <v>0</v>
      </c>
      <c r="I18" s="28">
        <v>0</v>
      </c>
      <c r="J18" s="28">
        <v>117539</v>
      </c>
      <c r="K18" s="29">
        <v>0</v>
      </c>
      <c r="L18" s="28">
        <v>0</v>
      </c>
      <c r="M18" s="28">
        <v>0</v>
      </c>
      <c r="N18" s="28">
        <v>117539</v>
      </c>
      <c r="O18" s="28">
        <v>0</v>
      </c>
      <c r="P18" s="24">
        <v>720432</v>
      </c>
      <c r="Q18" s="30">
        <v>117539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55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13030</v>
      </c>
      <c r="D19" s="23">
        <v>13030</v>
      </c>
      <c r="E19" s="25">
        <v>44646</v>
      </c>
      <c r="F19" s="26">
        <v>44646</v>
      </c>
      <c r="G19" s="27">
        <v>1178990</v>
      </c>
      <c r="H19" s="28">
        <v>0</v>
      </c>
      <c r="I19" s="28">
        <v>0</v>
      </c>
      <c r="J19" s="28">
        <v>1178990</v>
      </c>
      <c r="K19" s="29">
        <v>0</v>
      </c>
      <c r="L19" s="28">
        <v>0</v>
      </c>
      <c r="M19" s="28">
        <v>0</v>
      </c>
      <c r="N19" s="28">
        <v>1178990</v>
      </c>
      <c r="O19" s="28">
        <v>0</v>
      </c>
      <c r="P19" s="24">
        <v>13030</v>
      </c>
      <c r="Q19" s="30">
        <v>1178990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760141</v>
      </c>
      <c r="D20" s="23">
        <v>760141</v>
      </c>
      <c r="E20" s="25">
        <v>43611</v>
      </c>
      <c r="F20" s="26">
        <v>43627</v>
      </c>
      <c r="G20" s="27">
        <v>120182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120182</v>
      </c>
      <c r="P20" s="24">
        <v>760141</v>
      </c>
      <c r="Q20" s="30">
        <v>120182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120182</v>
      </c>
      <c r="Y20" s="23" t="s">
        <v>45</v>
      </c>
      <c r="Z20" s="31">
        <v>120182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56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712638</v>
      </c>
      <c r="D21" s="23">
        <v>712638</v>
      </c>
      <c r="E21" s="25">
        <v>43419</v>
      </c>
      <c r="F21" s="26">
        <v>43419</v>
      </c>
      <c r="G21" s="27">
        <v>120634</v>
      </c>
      <c r="H21" s="28">
        <v>0</v>
      </c>
      <c r="I21" s="28">
        <v>0</v>
      </c>
      <c r="J21" s="28">
        <v>120634</v>
      </c>
      <c r="K21" s="29">
        <v>0</v>
      </c>
      <c r="L21" s="28">
        <v>0</v>
      </c>
      <c r="M21" s="28">
        <v>0</v>
      </c>
      <c r="N21" s="28">
        <v>120634</v>
      </c>
      <c r="O21" s="28">
        <v>0</v>
      </c>
      <c r="P21" s="24">
        <v>712638</v>
      </c>
      <c r="Q21" s="30">
        <v>120634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55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792361</v>
      </c>
      <c r="D22" s="23">
        <v>792361</v>
      </c>
      <c r="E22" s="25">
        <v>43763</v>
      </c>
      <c r="F22" s="26">
        <v>43810</v>
      </c>
      <c r="G22" s="27">
        <v>1218417</v>
      </c>
      <c r="H22" s="28">
        <v>0</v>
      </c>
      <c r="I22" s="28">
        <v>0</v>
      </c>
      <c r="J22" s="28">
        <v>1218417</v>
      </c>
      <c r="K22" s="29">
        <v>0</v>
      </c>
      <c r="L22" s="28">
        <v>0</v>
      </c>
      <c r="M22" s="28">
        <v>0</v>
      </c>
      <c r="N22" s="28">
        <v>1218417</v>
      </c>
      <c r="O22" s="28">
        <v>0</v>
      </c>
      <c r="P22" s="24">
        <v>792361</v>
      </c>
      <c r="Q22" s="30">
        <v>1218417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806890</v>
      </c>
      <c r="D23" s="23">
        <v>806890</v>
      </c>
      <c r="E23" s="25">
        <v>43845</v>
      </c>
      <c r="F23" s="26">
        <v>43892</v>
      </c>
      <c r="G23" s="27">
        <v>122239</v>
      </c>
      <c r="H23" s="28">
        <v>0</v>
      </c>
      <c r="I23" s="28">
        <v>0</v>
      </c>
      <c r="J23" s="28">
        <v>122239</v>
      </c>
      <c r="K23" s="29">
        <v>0</v>
      </c>
      <c r="L23" s="28">
        <v>0</v>
      </c>
      <c r="M23" s="28">
        <v>0</v>
      </c>
      <c r="N23" s="28">
        <v>122239</v>
      </c>
      <c r="O23" s="28">
        <v>0</v>
      </c>
      <c r="P23" s="24">
        <v>806890</v>
      </c>
      <c r="Q23" s="30">
        <v>122239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719957</v>
      </c>
      <c r="D24" s="23">
        <v>719957</v>
      </c>
      <c r="E24" s="25">
        <v>43447</v>
      </c>
      <c r="F24" s="26">
        <v>43447</v>
      </c>
      <c r="G24" s="27">
        <v>122751</v>
      </c>
      <c r="H24" s="28">
        <v>0</v>
      </c>
      <c r="I24" s="28">
        <v>0</v>
      </c>
      <c r="J24" s="28">
        <v>122751</v>
      </c>
      <c r="K24" s="29">
        <v>0</v>
      </c>
      <c r="L24" s="28">
        <v>0</v>
      </c>
      <c r="M24" s="28">
        <v>0</v>
      </c>
      <c r="N24" s="28">
        <v>122751</v>
      </c>
      <c r="O24" s="28">
        <v>0</v>
      </c>
      <c r="P24" s="24">
        <v>719957</v>
      </c>
      <c r="Q24" s="30">
        <v>122751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55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697178</v>
      </c>
      <c r="D25" s="23">
        <v>697178</v>
      </c>
      <c r="E25" s="25">
        <v>43343</v>
      </c>
      <c r="F25" s="26">
        <v>43350</v>
      </c>
      <c r="G25" s="27">
        <v>122911</v>
      </c>
      <c r="H25" s="28">
        <v>0</v>
      </c>
      <c r="I25" s="28">
        <v>0</v>
      </c>
      <c r="J25" s="28">
        <v>122911</v>
      </c>
      <c r="K25" s="29">
        <v>0</v>
      </c>
      <c r="L25" s="28">
        <v>0</v>
      </c>
      <c r="M25" s="28">
        <v>0</v>
      </c>
      <c r="N25" s="28">
        <v>122911</v>
      </c>
      <c r="O25" s="28">
        <v>0</v>
      </c>
      <c r="P25" s="24">
        <v>697178</v>
      </c>
      <c r="Q25" s="30">
        <v>122911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55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653111</v>
      </c>
      <c r="D26" s="23">
        <v>653111</v>
      </c>
      <c r="E26" s="25">
        <v>43343</v>
      </c>
      <c r="F26" s="26">
        <v>43350</v>
      </c>
      <c r="G26" s="27">
        <v>124319</v>
      </c>
      <c r="H26" s="28">
        <v>0</v>
      </c>
      <c r="I26" s="28">
        <v>0</v>
      </c>
      <c r="J26" s="28">
        <v>124319</v>
      </c>
      <c r="K26" s="29">
        <v>0</v>
      </c>
      <c r="L26" s="28">
        <v>0</v>
      </c>
      <c r="M26" s="28">
        <v>0</v>
      </c>
      <c r="N26" s="28">
        <v>124319</v>
      </c>
      <c r="O26" s="28">
        <v>0</v>
      </c>
      <c r="P26" s="24">
        <v>653111</v>
      </c>
      <c r="Q26" s="30">
        <v>124319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55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9613</v>
      </c>
      <c r="D27" s="23">
        <v>9613</v>
      </c>
      <c r="E27" s="25">
        <v>44489</v>
      </c>
      <c r="F27" s="26">
        <v>44692</v>
      </c>
      <c r="G27" s="27">
        <v>124596</v>
      </c>
      <c r="H27" s="28">
        <v>0</v>
      </c>
      <c r="I27" s="28">
        <v>0</v>
      </c>
      <c r="J27" s="28">
        <v>124596</v>
      </c>
      <c r="K27" s="29">
        <v>0</v>
      </c>
      <c r="L27" s="28">
        <v>0</v>
      </c>
      <c r="M27" s="28">
        <v>0</v>
      </c>
      <c r="N27" s="28">
        <v>124596</v>
      </c>
      <c r="O27" s="28">
        <v>0</v>
      </c>
      <c r="P27" s="24">
        <v>9613</v>
      </c>
      <c r="Q27" s="30">
        <v>124596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723084</v>
      </c>
      <c r="D28" s="23">
        <v>723084</v>
      </c>
      <c r="E28" s="25">
        <v>43447</v>
      </c>
      <c r="F28" s="26">
        <v>43447</v>
      </c>
      <c r="G28" s="27">
        <v>124871</v>
      </c>
      <c r="H28" s="28">
        <v>0</v>
      </c>
      <c r="I28" s="28">
        <v>0</v>
      </c>
      <c r="J28" s="28">
        <v>124871</v>
      </c>
      <c r="K28" s="29">
        <v>0</v>
      </c>
      <c r="L28" s="28">
        <v>0</v>
      </c>
      <c r="M28" s="28">
        <v>0</v>
      </c>
      <c r="N28" s="28">
        <v>124871</v>
      </c>
      <c r="O28" s="28">
        <v>0</v>
      </c>
      <c r="P28" s="24">
        <v>723084</v>
      </c>
      <c r="Q28" s="30">
        <v>124871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55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713144</v>
      </c>
      <c r="D29" s="23">
        <v>713144</v>
      </c>
      <c r="E29" s="25">
        <v>43419</v>
      </c>
      <c r="F29" s="26">
        <v>43419</v>
      </c>
      <c r="G29" s="27">
        <v>125286</v>
      </c>
      <c r="H29" s="28">
        <v>0</v>
      </c>
      <c r="I29" s="28">
        <v>0</v>
      </c>
      <c r="J29" s="28">
        <v>125286</v>
      </c>
      <c r="K29" s="29">
        <v>0</v>
      </c>
      <c r="L29" s="28">
        <v>0</v>
      </c>
      <c r="M29" s="28">
        <v>0</v>
      </c>
      <c r="N29" s="28">
        <v>125286</v>
      </c>
      <c r="O29" s="28">
        <v>0</v>
      </c>
      <c r="P29" s="24">
        <v>713144</v>
      </c>
      <c r="Q29" s="30">
        <v>125286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55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713588</v>
      </c>
      <c r="D30" s="23">
        <v>713588</v>
      </c>
      <c r="E30" s="25">
        <v>43419</v>
      </c>
      <c r="F30" s="26">
        <v>43419</v>
      </c>
      <c r="G30" s="27">
        <v>125894</v>
      </c>
      <c r="H30" s="28">
        <v>0</v>
      </c>
      <c r="I30" s="28">
        <v>0</v>
      </c>
      <c r="J30" s="28">
        <v>125894</v>
      </c>
      <c r="K30" s="29">
        <v>0</v>
      </c>
      <c r="L30" s="28">
        <v>0</v>
      </c>
      <c r="M30" s="28">
        <v>0</v>
      </c>
      <c r="N30" s="28">
        <v>125894</v>
      </c>
      <c r="O30" s="28">
        <v>0</v>
      </c>
      <c r="P30" s="24">
        <v>713588</v>
      </c>
      <c r="Q30" s="30">
        <v>125894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55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790842</v>
      </c>
      <c r="D31" s="23">
        <v>790842</v>
      </c>
      <c r="E31" s="25">
        <v>43757</v>
      </c>
      <c r="F31" s="26">
        <v>43810</v>
      </c>
      <c r="G31" s="27">
        <v>125942</v>
      </c>
      <c r="H31" s="28">
        <v>0</v>
      </c>
      <c r="I31" s="28">
        <v>0</v>
      </c>
      <c r="J31" s="28">
        <v>125942</v>
      </c>
      <c r="K31" s="29">
        <v>0</v>
      </c>
      <c r="L31" s="28">
        <v>0</v>
      </c>
      <c r="M31" s="28">
        <v>0</v>
      </c>
      <c r="N31" s="28">
        <v>125942</v>
      </c>
      <c r="O31" s="28">
        <v>0</v>
      </c>
      <c r="P31" s="24">
        <v>790842</v>
      </c>
      <c r="Q31" s="30">
        <v>125942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699849</v>
      </c>
      <c r="D32" s="23">
        <v>699849</v>
      </c>
      <c r="E32" s="25">
        <v>43343</v>
      </c>
      <c r="F32" s="26">
        <v>43350</v>
      </c>
      <c r="G32" s="27">
        <v>127147</v>
      </c>
      <c r="H32" s="28">
        <v>0</v>
      </c>
      <c r="I32" s="28">
        <v>0</v>
      </c>
      <c r="J32" s="28">
        <v>127147</v>
      </c>
      <c r="K32" s="29">
        <v>0</v>
      </c>
      <c r="L32" s="28">
        <v>0</v>
      </c>
      <c r="M32" s="28">
        <v>0</v>
      </c>
      <c r="N32" s="28">
        <v>127147</v>
      </c>
      <c r="O32" s="28">
        <v>0</v>
      </c>
      <c r="P32" s="24">
        <v>699849</v>
      </c>
      <c r="Q32" s="30">
        <v>127147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55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716461</v>
      </c>
      <c r="D33" s="23">
        <v>716461</v>
      </c>
      <c r="E33" s="25">
        <v>43419</v>
      </c>
      <c r="F33" s="26">
        <v>43419</v>
      </c>
      <c r="G33" s="27">
        <v>127147</v>
      </c>
      <c r="H33" s="28">
        <v>0</v>
      </c>
      <c r="I33" s="28">
        <v>0</v>
      </c>
      <c r="J33" s="28">
        <v>127147</v>
      </c>
      <c r="K33" s="29">
        <v>0</v>
      </c>
      <c r="L33" s="28">
        <v>0</v>
      </c>
      <c r="M33" s="28">
        <v>0</v>
      </c>
      <c r="N33" s="28">
        <v>127147</v>
      </c>
      <c r="O33" s="28">
        <v>0</v>
      </c>
      <c r="P33" s="24">
        <v>716461</v>
      </c>
      <c r="Q33" s="30">
        <v>127147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55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793758</v>
      </c>
      <c r="D34" s="23">
        <v>793758</v>
      </c>
      <c r="E34" s="25">
        <v>43766</v>
      </c>
      <c r="F34" s="26">
        <v>43810</v>
      </c>
      <c r="G34" s="27">
        <v>127209</v>
      </c>
      <c r="H34" s="28">
        <v>0</v>
      </c>
      <c r="I34" s="28">
        <v>0</v>
      </c>
      <c r="J34" s="28">
        <v>127209</v>
      </c>
      <c r="K34" s="29">
        <v>0</v>
      </c>
      <c r="L34" s="28">
        <v>0</v>
      </c>
      <c r="M34" s="28">
        <v>0</v>
      </c>
      <c r="N34" s="28">
        <v>127209</v>
      </c>
      <c r="O34" s="28">
        <v>0</v>
      </c>
      <c r="P34" s="24">
        <v>793758</v>
      </c>
      <c r="Q34" s="30">
        <v>127209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695308</v>
      </c>
      <c r="D35" s="23">
        <v>695308</v>
      </c>
      <c r="E35" s="25">
        <v>43343</v>
      </c>
      <c r="F35" s="26">
        <v>43350</v>
      </c>
      <c r="G35" s="27">
        <v>128655</v>
      </c>
      <c r="H35" s="28">
        <v>0</v>
      </c>
      <c r="I35" s="28">
        <v>0</v>
      </c>
      <c r="J35" s="28">
        <v>128655</v>
      </c>
      <c r="K35" s="29">
        <v>0</v>
      </c>
      <c r="L35" s="28">
        <v>0</v>
      </c>
      <c r="M35" s="28">
        <v>0</v>
      </c>
      <c r="N35" s="28">
        <v>128655</v>
      </c>
      <c r="O35" s="28">
        <v>0</v>
      </c>
      <c r="P35" s="24">
        <v>695308</v>
      </c>
      <c r="Q35" s="30">
        <v>128655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55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794885</v>
      </c>
      <c r="D36" s="23">
        <v>794885</v>
      </c>
      <c r="E36" s="25">
        <v>43774</v>
      </c>
      <c r="F36" s="26">
        <v>43899</v>
      </c>
      <c r="G36" s="27">
        <v>128678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128678</v>
      </c>
      <c r="P36" s="24">
        <v>0</v>
      </c>
      <c r="Q36" s="30">
        <v>0</v>
      </c>
      <c r="R36" s="31">
        <v>128678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747076</v>
      </c>
      <c r="D37" s="23">
        <v>747076</v>
      </c>
      <c r="E37" s="25">
        <v>43546</v>
      </c>
      <c r="F37" s="26">
        <v>43572</v>
      </c>
      <c r="G37" s="27">
        <v>129411</v>
      </c>
      <c r="H37" s="28">
        <v>0</v>
      </c>
      <c r="I37" s="28">
        <v>0</v>
      </c>
      <c r="J37" s="28">
        <v>129411</v>
      </c>
      <c r="K37" s="29">
        <v>0</v>
      </c>
      <c r="L37" s="28">
        <v>0</v>
      </c>
      <c r="M37" s="28">
        <v>0</v>
      </c>
      <c r="N37" s="28">
        <v>129411</v>
      </c>
      <c r="O37" s="28">
        <v>0</v>
      </c>
      <c r="P37" s="24">
        <v>747076</v>
      </c>
      <c r="Q37" s="30">
        <v>129411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718776</v>
      </c>
      <c r="D38" s="23">
        <v>718776</v>
      </c>
      <c r="E38" s="25">
        <v>43447</v>
      </c>
      <c r="F38" s="26">
        <v>43447</v>
      </c>
      <c r="G38" s="27">
        <v>129488</v>
      </c>
      <c r="H38" s="28">
        <v>0</v>
      </c>
      <c r="I38" s="28">
        <v>0</v>
      </c>
      <c r="J38" s="28">
        <v>129488</v>
      </c>
      <c r="K38" s="29">
        <v>0</v>
      </c>
      <c r="L38" s="28">
        <v>0</v>
      </c>
      <c r="M38" s="28">
        <v>0</v>
      </c>
      <c r="N38" s="28">
        <v>129488</v>
      </c>
      <c r="O38" s="28">
        <v>0</v>
      </c>
      <c r="P38" s="24">
        <v>718776</v>
      </c>
      <c r="Q38" s="30">
        <v>129488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650074</v>
      </c>
      <c r="D39" s="23">
        <v>650074</v>
      </c>
      <c r="E39" s="25">
        <v>43343</v>
      </c>
      <c r="F39" s="26">
        <v>43350</v>
      </c>
      <c r="G39" s="27">
        <v>129589</v>
      </c>
      <c r="H39" s="28">
        <v>0</v>
      </c>
      <c r="I39" s="28">
        <v>0</v>
      </c>
      <c r="J39" s="28">
        <v>129589</v>
      </c>
      <c r="K39" s="29">
        <v>0</v>
      </c>
      <c r="L39" s="28">
        <v>0</v>
      </c>
      <c r="M39" s="28">
        <v>0</v>
      </c>
      <c r="N39" s="28">
        <v>129589</v>
      </c>
      <c r="O39" s="28">
        <v>0</v>
      </c>
      <c r="P39" s="24">
        <v>650074</v>
      </c>
      <c r="Q39" s="30">
        <v>129589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765729</v>
      </c>
      <c r="D40" s="23">
        <v>765729</v>
      </c>
      <c r="E40" s="25">
        <v>43626</v>
      </c>
      <c r="F40" s="26">
        <v>43658</v>
      </c>
      <c r="G40" s="27">
        <v>129804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129804</v>
      </c>
      <c r="P40" s="24">
        <v>765729</v>
      </c>
      <c r="Q40" s="30">
        <v>129804</v>
      </c>
      <c r="R40" s="31">
        <v>0</v>
      </c>
      <c r="S40" s="31">
        <v>129804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57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722431</v>
      </c>
      <c r="D41" s="23">
        <v>722431</v>
      </c>
      <c r="E41" s="25">
        <v>43447</v>
      </c>
      <c r="F41" s="26">
        <v>43447</v>
      </c>
      <c r="G41" s="27">
        <v>131146</v>
      </c>
      <c r="H41" s="28">
        <v>0</v>
      </c>
      <c r="I41" s="28">
        <v>0</v>
      </c>
      <c r="J41" s="28">
        <v>131146</v>
      </c>
      <c r="K41" s="29">
        <v>0</v>
      </c>
      <c r="L41" s="28">
        <v>0</v>
      </c>
      <c r="M41" s="28">
        <v>0</v>
      </c>
      <c r="N41" s="28">
        <v>131146</v>
      </c>
      <c r="O41" s="28">
        <v>0</v>
      </c>
      <c r="P41" s="24">
        <v>722431</v>
      </c>
      <c r="Q41" s="30">
        <v>131146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55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712865</v>
      </c>
      <c r="D42" s="23">
        <v>712865</v>
      </c>
      <c r="E42" s="25">
        <v>43419</v>
      </c>
      <c r="F42" s="26">
        <v>43419</v>
      </c>
      <c r="G42" s="27">
        <v>131332</v>
      </c>
      <c r="H42" s="28">
        <v>0</v>
      </c>
      <c r="I42" s="28">
        <v>0</v>
      </c>
      <c r="J42" s="28">
        <v>131332</v>
      </c>
      <c r="K42" s="29">
        <v>0</v>
      </c>
      <c r="L42" s="28">
        <v>0</v>
      </c>
      <c r="M42" s="28">
        <v>0</v>
      </c>
      <c r="N42" s="28">
        <v>131332</v>
      </c>
      <c r="O42" s="28">
        <v>0</v>
      </c>
      <c r="P42" s="24">
        <v>712865</v>
      </c>
      <c r="Q42" s="30">
        <v>131332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55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713589</v>
      </c>
      <c r="D43" s="23">
        <v>713589</v>
      </c>
      <c r="E43" s="25">
        <v>43419</v>
      </c>
      <c r="F43" s="26">
        <v>43419</v>
      </c>
      <c r="G43" s="27">
        <v>131352</v>
      </c>
      <c r="H43" s="28">
        <v>0</v>
      </c>
      <c r="I43" s="28">
        <v>0</v>
      </c>
      <c r="J43" s="28">
        <v>131352</v>
      </c>
      <c r="K43" s="29">
        <v>0</v>
      </c>
      <c r="L43" s="28">
        <v>0</v>
      </c>
      <c r="M43" s="28">
        <v>0</v>
      </c>
      <c r="N43" s="28">
        <v>131352</v>
      </c>
      <c r="O43" s="28">
        <v>0</v>
      </c>
      <c r="P43" s="24">
        <v>713589</v>
      </c>
      <c r="Q43" s="30">
        <v>131352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55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786117</v>
      </c>
      <c r="D44" s="23">
        <v>786117</v>
      </c>
      <c r="E44" s="25">
        <v>43732</v>
      </c>
      <c r="F44" s="26">
        <v>43810</v>
      </c>
      <c r="G44" s="27">
        <v>131692</v>
      </c>
      <c r="H44" s="28">
        <v>0</v>
      </c>
      <c r="I44" s="28">
        <v>0</v>
      </c>
      <c r="J44" s="28">
        <v>131692</v>
      </c>
      <c r="K44" s="29">
        <v>0</v>
      </c>
      <c r="L44" s="28">
        <v>0</v>
      </c>
      <c r="M44" s="28">
        <v>0</v>
      </c>
      <c r="N44" s="28">
        <v>131692</v>
      </c>
      <c r="O44" s="28">
        <v>0</v>
      </c>
      <c r="P44" s="24">
        <v>786117</v>
      </c>
      <c r="Q44" s="30">
        <v>131692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808111</v>
      </c>
      <c r="D45" s="23">
        <v>808111</v>
      </c>
      <c r="E45" s="25">
        <v>43852</v>
      </c>
      <c r="F45" s="26">
        <v>43892</v>
      </c>
      <c r="G45" s="27">
        <v>132052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132052</v>
      </c>
      <c r="P45" s="24">
        <v>0</v>
      </c>
      <c r="Q45" s="30">
        <v>0</v>
      </c>
      <c r="R45" s="31">
        <v>132052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807438</v>
      </c>
      <c r="D46" s="23">
        <v>807438</v>
      </c>
      <c r="E46" s="25">
        <v>43849</v>
      </c>
      <c r="F46" s="26">
        <v>43892</v>
      </c>
      <c r="G46" s="27">
        <v>135162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135162</v>
      </c>
      <c r="P46" s="24">
        <v>0</v>
      </c>
      <c r="Q46" s="30">
        <v>0</v>
      </c>
      <c r="R46" s="31">
        <v>135162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796489</v>
      </c>
      <c r="D47" s="23">
        <v>796489</v>
      </c>
      <c r="E47" s="25">
        <v>43785</v>
      </c>
      <c r="F47" s="26">
        <v>43899</v>
      </c>
      <c r="G47" s="27">
        <v>135369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135369</v>
      </c>
      <c r="P47" s="24">
        <v>0</v>
      </c>
      <c r="Q47" s="30">
        <v>0</v>
      </c>
      <c r="R47" s="31">
        <v>135369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696257</v>
      </c>
      <c r="D48" s="23">
        <v>696257</v>
      </c>
      <c r="E48" s="25">
        <v>43343</v>
      </c>
      <c r="F48" s="26">
        <v>43350</v>
      </c>
      <c r="G48" s="27">
        <v>136811</v>
      </c>
      <c r="H48" s="28">
        <v>0</v>
      </c>
      <c r="I48" s="28">
        <v>0</v>
      </c>
      <c r="J48" s="28">
        <v>136811</v>
      </c>
      <c r="K48" s="29">
        <v>0</v>
      </c>
      <c r="L48" s="28">
        <v>0</v>
      </c>
      <c r="M48" s="28">
        <v>0</v>
      </c>
      <c r="N48" s="28">
        <v>136811</v>
      </c>
      <c r="O48" s="28">
        <v>0</v>
      </c>
      <c r="P48" s="24">
        <v>696257</v>
      </c>
      <c r="Q48" s="30">
        <v>136811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55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7573</v>
      </c>
      <c r="D49" s="23">
        <v>7573</v>
      </c>
      <c r="E49" s="25">
        <v>44406</v>
      </c>
      <c r="F49" s="26">
        <v>44690</v>
      </c>
      <c r="G49" s="27">
        <v>137142</v>
      </c>
      <c r="H49" s="28">
        <v>0</v>
      </c>
      <c r="I49" s="28">
        <v>0</v>
      </c>
      <c r="J49" s="28">
        <v>137142</v>
      </c>
      <c r="K49" s="29">
        <v>0</v>
      </c>
      <c r="L49" s="28">
        <v>0</v>
      </c>
      <c r="M49" s="28">
        <v>0</v>
      </c>
      <c r="N49" s="28">
        <v>137142</v>
      </c>
      <c r="O49" s="28">
        <v>0</v>
      </c>
      <c r="P49" s="24">
        <v>7573</v>
      </c>
      <c r="Q49" s="30">
        <v>137142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808821</v>
      </c>
      <c r="D50" s="23">
        <v>808821</v>
      </c>
      <c r="E50" s="25">
        <v>43855</v>
      </c>
      <c r="F50" s="26">
        <v>43892</v>
      </c>
      <c r="G50" s="27">
        <v>137570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137570</v>
      </c>
      <c r="P50" s="24">
        <v>0</v>
      </c>
      <c r="Q50" s="30">
        <v>0</v>
      </c>
      <c r="R50" s="31">
        <v>137570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807314</v>
      </c>
      <c r="D51" s="23">
        <v>807314</v>
      </c>
      <c r="E51" s="25">
        <v>43847</v>
      </c>
      <c r="F51" s="26">
        <v>43892</v>
      </c>
      <c r="G51" s="27">
        <v>137907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137907</v>
      </c>
      <c r="P51" s="24">
        <v>0</v>
      </c>
      <c r="Q51" s="30">
        <v>0</v>
      </c>
      <c r="R51" s="31">
        <v>137907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10095</v>
      </c>
      <c r="D52" s="23">
        <v>10095</v>
      </c>
      <c r="E52" s="25">
        <v>44507</v>
      </c>
      <c r="F52" s="26">
        <v>44692</v>
      </c>
      <c r="G52" s="27">
        <v>138195</v>
      </c>
      <c r="H52" s="28">
        <v>0</v>
      </c>
      <c r="I52" s="28">
        <v>0</v>
      </c>
      <c r="J52" s="28">
        <v>138195</v>
      </c>
      <c r="K52" s="29">
        <v>0</v>
      </c>
      <c r="L52" s="28">
        <v>0</v>
      </c>
      <c r="M52" s="28">
        <v>0</v>
      </c>
      <c r="N52" s="28">
        <v>138195</v>
      </c>
      <c r="O52" s="28">
        <v>0</v>
      </c>
      <c r="P52" s="24">
        <v>10095</v>
      </c>
      <c r="Q52" s="30">
        <v>138195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9479</v>
      </c>
      <c r="D53" s="23">
        <v>9479</v>
      </c>
      <c r="E53" s="25">
        <v>44486</v>
      </c>
      <c r="F53" s="26">
        <v>44510</v>
      </c>
      <c r="G53" s="27">
        <v>138940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138940</v>
      </c>
      <c r="P53" s="24">
        <v>0</v>
      </c>
      <c r="Q53" s="30">
        <v>0</v>
      </c>
      <c r="R53" s="31">
        <v>138940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729456</v>
      </c>
      <c r="D54" s="23">
        <v>729456</v>
      </c>
      <c r="E54" s="25">
        <v>43474</v>
      </c>
      <c r="F54" s="26">
        <v>43810</v>
      </c>
      <c r="G54" s="27">
        <v>13900</v>
      </c>
      <c r="H54" s="28">
        <v>0</v>
      </c>
      <c r="I54" s="28">
        <v>0</v>
      </c>
      <c r="J54" s="28">
        <v>13900</v>
      </c>
      <c r="K54" s="29">
        <v>0</v>
      </c>
      <c r="L54" s="28">
        <v>0</v>
      </c>
      <c r="M54" s="28">
        <v>0</v>
      </c>
      <c r="N54" s="28">
        <v>13900</v>
      </c>
      <c r="O54" s="28">
        <v>0</v>
      </c>
      <c r="P54" s="24">
        <v>729456</v>
      </c>
      <c r="Q54" s="30">
        <v>13900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650942</v>
      </c>
      <c r="D55" s="23">
        <v>650942</v>
      </c>
      <c r="E55" s="25">
        <v>43343</v>
      </c>
      <c r="F55" s="26">
        <v>43350</v>
      </c>
      <c r="G55" s="27">
        <v>139860</v>
      </c>
      <c r="H55" s="28">
        <v>0</v>
      </c>
      <c r="I55" s="28">
        <v>0</v>
      </c>
      <c r="J55" s="28">
        <v>139860</v>
      </c>
      <c r="K55" s="29">
        <v>0</v>
      </c>
      <c r="L55" s="28">
        <v>0</v>
      </c>
      <c r="M55" s="28">
        <v>0</v>
      </c>
      <c r="N55" s="28">
        <v>139860</v>
      </c>
      <c r="O55" s="28">
        <v>0</v>
      </c>
      <c r="P55" s="24">
        <v>650942</v>
      </c>
      <c r="Q55" s="30">
        <v>139860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55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693800</v>
      </c>
      <c r="D56" s="23">
        <v>693800</v>
      </c>
      <c r="E56" s="25">
        <v>43343</v>
      </c>
      <c r="F56" s="26">
        <v>43350</v>
      </c>
      <c r="G56" s="27">
        <v>142020</v>
      </c>
      <c r="H56" s="28">
        <v>0</v>
      </c>
      <c r="I56" s="28">
        <v>0</v>
      </c>
      <c r="J56" s="28">
        <v>142020</v>
      </c>
      <c r="K56" s="29">
        <v>0</v>
      </c>
      <c r="L56" s="28">
        <v>0</v>
      </c>
      <c r="M56" s="28">
        <v>0</v>
      </c>
      <c r="N56" s="28">
        <v>142020</v>
      </c>
      <c r="O56" s="28">
        <v>0</v>
      </c>
      <c r="P56" s="24">
        <v>693800</v>
      </c>
      <c r="Q56" s="30">
        <v>142020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55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711358</v>
      </c>
      <c r="D57" s="23">
        <v>711358</v>
      </c>
      <c r="E57" s="25">
        <v>43419</v>
      </c>
      <c r="F57" s="26">
        <v>43419</v>
      </c>
      <c r="G57" s="27">
        <v>142182</v>
      </c>
      <c r="H57" s="28">
        <v>0</v>
      </c>
      <c r="I57" s="28">
        <v>0</v>
      </c>
      <c r="J57" s="28">
        <v>142182</v>
      </c>
      <c r="K57" s="29">
        <v>0</v>
      </c>
      <c r="L57" s="28">
        <v>0</v>
      </c>
      <c r="M57" s="28">
        <v>0</v>
      </c>
      <c r="N57" s="28">
        <v>142182</v>
      </c>
      <c r="O57" s="28">
        <v>0</v>
      </c>
      <c r="P57" s="24">
        <v>711358</v>
      </c>
      <c r="Q57" s="30">
        <v>142182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55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806169</v>
      </c>
      <c r="D58" s="23">
        <v>806169</v>
      </c>
      <c r="E58" s="25">
        <v>43841</v>
      </c>
      <c r="F58" s="26">
        <v>43892</v>
      </c>
      <c r="G58" s="27">
        <v>142881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142881</v>
      </c>
      <c r="P58" s="24">
        <v>0</v>
      </c>
      <c r="Q58" s="30">
        <v>0</v>
      </c>
      <c r="R58" s="31">
        <v>142881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9088</v>
      </c>
      <c r="D59" s="23">
        <v>9088</v>
      </c>
      <c r="E59" s="25">
        <v>44470</v>
      </c>
      <c r="F59" s="26">
        <v>44510</v>
      </c>
      <c r="G59" s="27">
        <v>144260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144260</v>
      </c>
      <c r="P59" s="24">
        <v>0</v>
      </c>
      <c r="Q59" s="30">
        <v>0</v>
      </c>
      <c r="R59" s="31">
        <v>144260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784271</v>
      </c>
      <c r="D60" s="23">
        <v>784271</v>
      </c>
      <c r="E60" s="25">
        <v>43724</v>
      </c>
      <c r="F60" s="26">
        <v>43810</v>
      </c>
      <c r="G60" s="27">
        <v>145400</v>
      </c>
      <c r="H60" s="28">
        <v>0</v>
      </c>
      <c r="I60" s="28">
        <v>0</v>
      </c>
      <c r="J60" s="28">
        <v>145400</v>
      </c>
      <c r="K60" s="29">
        <v>0</v>
      </c>
      <c r="L60" s="28">
        <v>0</v>
      </c>
      <c r="M60" s="28">
        <v>0</v>
      </c>
      <c r="N60" s="28">
        <v>145400</v>
      </c>
      <c r="O60" s="28">
        <v>0</v>
      </c>
      <c r="P60" s="24">
        <v>784271</v>
      </c>
      <c r="Q60" s="30">
        <v>145400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14660</v>
      </c>
      <c r="D61" s="23">
        <v>14660</v>
      </c>
      <c r="E61" s="25">
        <v>44755</v>
      </c>
      <c r="F61" s="26">
        <v>44790</v>
      </c>
      <c r="G61" s="27">
        <v>14790</v>
      </c>
      <c r="H61" s="28">
        <v>0</v>
      </c>
      <c r="I61" s="28">
        <v>0</v>
      </c>
      <c r="J61" s="28">
        <v>14790</v>
      </c>
      <c r="K61" s="29">
        <v>0</v>
      </c>
      <c r="L61" s="28">
        <v>0</v>
      </c>
      <c r="M61" s="28">
        <v>0</v>
      </c>
      <c r="N61" s="28">
        <v>14790</v>
      </c>
      <c r="O61" s="28">
        <v>0</v>
      </c>
      <c r="P61" s="24">
        <v>14660</v>
      </c>
      <c r="Q61" s="30">
        <v>14790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9918</v>
      </c>
      <c r="D62" s="23">
        <v>9918</v>
      </c>
      <c r="E62" s="25">
        <v>44498</v>
      </c>
      <c r="F62" s="26">
        <v>44510</v>
      </c>
      <c r="G62" s="27">
        <v>148150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148150</v>
      </c>
      <c r="P62" s="24">
        <v>0</v>
      </c>
      <c r="Q62" s="30">
        <v>0</v>
      </c>
      <c r="R62" s="31">
        <v>148150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720033</v>
      </c>
      <c r="D63" s="23">
        <v>720033</v>
      </c>
      <c r="E63" s="25">
        <v>43447</v>
      </c>
      <c r="F63" s="26">
        <v>43447</v>
      </c>
      <c r="G63" s="27">
        <v>150724</v>
      </c>
      <c r="H63" s="28">
        <v>0</v>
      </c>
      <c r="I63" s="28">
        <v>0</v>
      </c>
      <c r="J63" s="28">
        <v>150724</v>
      </c>
      <c r="K63" s="29">
        <v>0</v>
      </c>
      <c r="L63" s="28">
        <v>0</v>
      </c>
      <c r="M63" s="28">
        <v>0</v>
      </c>
      <c r="N63" s="28">
        <v>150724</v>
      </c>
      <c r="O63" s="28">
        <v>0</v>
      </c>
      <c r="P63" s="24">
        <v>720033</v>
      </c>
      <c r="Q63" s="30">
        <v>150724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55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755883</v>
      </c>
      <c r="D64" s="23">
        <v>755883</v>
      </c>
      <c r="E64" s="25">
        <v>43575</v>
      </c>
      <c r="F64" s="26">
        <v>43658</v>
      </c>
      <c r="G64" s="27">
        <v>150920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150920</v>
      </c>
      <c r="P64" s="24">
        <v>755883</v>
      </c>
      <c r="Q64" s="30">
        <v>150920</v>
      </c>
      <c r="R64" s="31">
        <v>0</v>
      </c>
      <c r="S64" s="31">
        <v>150920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57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5875</v>
      </c>
      <c r="D65" s="23">
        <v>5875</v>
      </c>
      <c r="E65" s="25">
        <v>44344</v>
      </c>
      <c r="F65" s="26">
        <v>44690</v>
      </c>
      <c r="G65" s="27">
        <v>150993</v>
      </c>
      <c r="H65" s="28">
        <v>0</v>
      </c>
      <c r="I65" s="28">
        <v>0</v>
      </c>
      <c r="J65" s="28">
        <v>150993</v>
      </c>
      <c r="K65" s="29">
        <v>0</v>
      </c>
      <c r="L65" s="28">
        <v>0</v>
      </c>
      <c r="M65" s="28">
        <v>0</v>
      </c>
      <c r="N65" s="28">
        <v>150993</v>
      </c>
      <c r="O65" s="28">
        <v>0</v>
      </c>
      <c r="P65" s="24">
        <v>5875</v>
      </c>
      <c r="Q65" s="30">
        <v>150993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10250</v>
      </c>
      <c r="D66" s="23">
        <v>10250</v>
      </c>
      <c r="E66" s="25">
        <v>44527</v>
      </c>
      <c r="F66" s="26">
        <v>44690</v>
      </c>
      <c r="G66" s="27">
        <v>151200</v>
      </c>
      <c r="H66" s="28">
        <v>0</v>
      </c>
      <c r="I66" s="28">
        <v>0</v>
      </c>
      <c r="J66" s="28">
        <v>151200</v>
      </c>
      <c r="K66" s="29">
        <v>0</v>
      </c>
      <c r="L66" s="28">
        <v>0</v>
      </c>
      <c r="M66" s="28">
        <v>0</v>
      </c>
      <c r="N66" s="28">
        <v>151200</v>
      </c>
      <c r="O66" s="28">
        <v>0</v>
      </c>
      <c r="P66" s="24">
        <v>10250</v>
      </c>
      <c r="Q66" s="30">
        <v>151200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699523</v>
      </c>
      <c r="D67" s="23">
        <v>699523</v>
      </c>
      <c r="E67" s="25">
        <v>43343</v>
      </c>
      <c r="F67" s="26">
        <v>43350</v>
      </c>
      <c r="G67" s="27">
        <v>152844</v>
      </c>
      <c r="H67" s="28">
        <v>0</v>
      </c>
      <c r="I67" s="28">
        <v>0</v>
      </c>
      <c r="J67" s="28">
        <v>152844</v>
      </c>
      <c r="K67" s="29">
        <v>0</v>
      </c>
      <c r="L67" s="28">
        <v>0</v>
      </c>
      <c r="M67" s="28">
        <v>0</v>
      </c>
      <c r="N67" s="28">
        <v>152844</v>
      </c>
      <c r="O67" s="28">
        <v>0</v>
      </c>
      <c r="P67" s="24">
        <v>699523</v>
      </c>
      <c r="Q67" s="30">
        <v>152844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55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715730</v>
      </c>
      <c r="D68" s="23">
        <v>715730</v>
      </c>
      <c r="E68" s="25">
        <v>43419</v>
      </c>
      <c r="F68" s="26">
        <v>43419</v>
      </c>
      <c r="G68" s="27">
        <v>153650</v>
      </c>
      <c r="H68" s="28">
        <v>0</v>
      </c>
      <c r="I68" s="28">
        <v>0</v>
      </c>
      <c r="J68" s="28">
        <v>153650</v>
      </c>
      <c r="K68" s="29">
        <v>0</v>
      </c>
      <c r="L68" s="28">
        <v>0</v>
      </c>
      <c r="M68" s="28">
        <v>0</v>
      </c>
      <c r="N68" s="28">
        <v>153650</v>
      </c>
      <c r="O68" s="28">
        <v>0</v>
      </c>
      <c r="P68" s="24">
        <v>715730</v>
      </c>
      <c r="Q68" s="30">
        <v>153650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55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11497</v>
      </c>
      <c r="D69" s="23">
        <v>11497</v>
      </c>
      <c r="E69" s="25">
        <v>44569</v>
      </c>
      <c r="F69" s="26">
        <v>44600</v>
      </c>
      <c r="G69" s="27">
        <v>154580</v>
      </c>
      <c r="H69" s="28">
        <v>0</v>
      </c>
      <c r="I69" s="28">
        <v>0</v>
      </c>
      <c r="J69" s="28">
        <v>154580</v>
      </c>
      <c r="K69" s="29">
        <v>0</v>
      </c>
      <c r="L69" s="28">
        <v>0</v>
      </c>
      <c r="M69" s="28">
        <v>0</v>
      </c>
      <c r="N69" s="28">
        <v>154580</v>
      </c>
      <c r="O69" s="28">
        <v>0</v>
      </c>
      <c r="P69" s="24">
        <v>11497</v>
      </c>
      <c r="Q69" s="30">
        <v>154580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14423</v>
      </c>
      <c r="D70" s="23">
        <v>14423</v>
      </c>
      <c r="E70" s="25">
        <v>44737</v>
      </c>
      <c r="F70" s="26">
        <v>44776</v>
      </c>
      <c r="G70" s="27">
        <v>15692</v>
      </c>
      <c r="H70" s="28">
        <v>0</v>
      </c>
      <c r="I70" s="28">
        <v>0</v>
      </c>
      <c r="J70" s="28">
        <v>15692</v>
      </c>
      <c r="K70" s="29">
        <v>0</v>
      </c>
      <c r="L70" s="28">
        <v>0</v>
      </c>
      <c r="M70" s="28">
        <v>0</v>
      </c>
      <c r="N70" s="28">
        <v>15692</v>
      </c>
      <c r="O70" s="28">
        <v>0</v>
      </c>
      <c r="P70" s="24">
        <v>14423</v>
      </c>
      <c r="Q70" s="30">
        <v>15692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10497</v>
      </c>
      <c r="D71" s="23">
        <v>10497</v>
      </c>
      <c r="E71" s="25">
        <v>44527</v>
      </c>
      <c r="F71" s="26">
        <v>44540</v>
      </c>
      <c r="G71" s="27">
        <v>157800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157800</v>
      </c>
      <c r="P71" s="24">
        <v>0</v>
      </c>
      <c r="Q71" s="30">
        <v>0</v>
      </c>
      <c r="R71" s="31">
        <v>157800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697569</v>
      </c>
      <c r="D72" s="23">
        <v>697569</v>
      </c>
      <c r="E72" s="25">
        <v>43343</v>
      </c>
      <c r="F72" s="26">
        <v>43350</v>
      </c>
      <c r="G72" s="27">
        <v>158411</v>
      </c>
      <c r="H72" s="28">
        <v>0</v>
      </c>
      <c r="I72" s="28">
        <v>0</v>
      </c>
      <c r="J72" s="28">
        <v>158411</v>
      </c>
      <c r="K72" s="29">
        <v>0</v>
      </c>
      <c r="L72" s="28">
        <v>0</v>
      </c>
      <c r="M72" s="28">
        <v>0</v>
      </c>
      <c r="N72" s="28">
        <v>158411</v>
      </c>
      <c r="O72" s="28">
        <v>0</v>
      </c>
      <c r="P72" s="24">
        <v>697569</v>
      </c>
      <c r="Q72" s="30">
        <v>158411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55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10360</v>
      </c>
      <c r="D73" s="23">
        <v>10360</v>
      </c>
      <c r="E73" s="25">
        <v>44519</v>
      </c>
      <c r="F73" s="26">
        <v>44540</v>
      </c>
      <c r="G73" s="27">
        <v>159550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159550</v>
      </c>
      <c r="P73" s="24">
        <v>0</v>
      </c>
      <c r="Q73" s="30">
        <v>0</v>
      </c>
      <c r="R73" s="31">
        <v>159550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746588</v>
      </c>
      <c r="D74" s="23">
        <v>746588</v>
      </c>
      <c r="E74" s="25">
        <v>43546</v>
      </c>
      <c r="F74" s="26">
        <v>43572</v>
      </c>
      <c r="G74" s="27">
        <v>160413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160413</v>
      </c>
      <c r="P74" s="24">
        <v>746588</v>
      </c>
      <c r="Q74" s="30">
        <v>160413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160413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160413</v>
      </c>
      <c r="AF74" s="30">
        <v>0</v>
      </c>
      <c r="AG74" s="30">
        <v>0</v>
      </c>
      <c r="AH74" s="30">
        <v>0</v>
      </c>
      <c r="AI74" s="30" t="s">
        <v>58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11666</v>
      </c>
      <c r="D75" s="23">
        <v>11666</v>
      </c>
      <c r="E75" s="25">
        <v>44575</v>
      </c>
      <c r="F75" s="26">
        <v>44600</v>
      </c>
      <c r="G75" s="27">
        <v>161380</v>
      </c>
      <c r="H75" s="28">
        <v>0</v>
      </c>
      <c r="I75" s="28">
        <v>0</v>
      </c>
      <c r="J75" s="28">
        <v>161380</v>
      </c>
      <c r="K75" s="29">
        <v>0</v>
      </c>
      <c r="L75" s="28">
        <v>0</v>
      </c>
      <c r="M75" s="28">
        <v>0</v>
      </c>
      <c r="N75" s="28">
        <v>161380</v>
      </c>
      <c r="O75" s="28">
        <v>0</v>
      </c>
      <c r="P75" s="24">
        <v>11666</v>
      </c>
      <c r="Q75" s="30">
        <v>161380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14601</v>
      </c>
      <c r="D76" s="23">
        <v>14601</v>
      </c>
      <c r="E76" s="25">
        <v>44750</v>
      </c>
      <c r="F76" s="26">
        <v>44790</v>
      </c>
      <c r="G76" s="27">
        <v>16142</v>
      </c>
      <c r="H76" s="28">
        <v>0</v>
      </c>
      <c r="I76" s="28">
        <v>0</v>
      </c>
      <c r="J76" s="28">
        <v>16142</v>
      </c>
      <c r="K76" s="29">
        <v>0</v>
      </c>
      <c r="L76" s="28">
        <v>0</v>
      </c>
      <c r="M76" s="28">
        <v>0</v>
      </c>
      <c r="N76" s="28">
        <v>16142</v>
      </c>
      <c r="O76" s="28">
        <v>0</v>
      </c>
      <c r="P76" s="24">
        <v>14601</v>
      </c>
      <c r="Q76" s="30">
        <v>16142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720240</v>
      </c>
      <c r="D77" s="23">
        <v>720240</v>
      </c>
      <c r="E77" s="25">
        <v>43447</v>
      </c>
      <c r="F77" s="26">
        <v>43447</v>
      </c>
      <c r="G77" s="27">
        <v>161745</v>
      </c>
      <c r="H77" s="28">
        <v>0</v>
      </c>
      <c r="I77" s="28">
        <v>0</v>
      </c>
      <c r="J77" s="28">
        <v>161745</v>
      </c>
      <c r="K77" s="29">
        <v>0</v>
      </c>
      <c r="L77" s="28">
        <v>0</v>
      </c>
      <c r="M77" s="28">
        <v>0</v>
      </c>
      <c r="N77" s="28">
        <v>161745</v>
      </c>
      <c r="O77" s="28">
        <v>0</v>
      </c>
      <c r="P77" s="24">
        <v>720240</v>
      </c>
      <c r="Q77" s="30">
        <v>161745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55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701775</v>
      </c>
      <c r="D78" s="23">
        <v>701775</v>
      </c>
      <c r="E78" s="25">
        <v>43343</v>
      </c>
      <c r="F78" s="26">
        <v>43350</v>
      </c>
      <c r="G78" s="27">
        <v>162750</v>
      </c>
      <c r="H78" s="28">
        <v>0</v>
      </c>
      <c r="I78" s="28">
        <v>0</v>
      </c>
      <c r="J78" s="28">
        <v>162750</v>
      </c>
      <c r="K78" s="29">
        <v>0</v>
      </c>
      <c r="L78" s="28">
        <v>0</v>
      </c>
      <c r="M78" s="28">
        <v>0</v>
      </c>
      <c r="N78" s="28">
        <v>162750</v>
      </c>
      <c r="O78" s="28">
        <v>0</v>
      </c>
      <c r="P78" s="24">
        <v>701775</v>
      </c>
      <c r="Q78" s="30">
        <v>162750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55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14599</v>
      </c>
      <c r="D79" s="23">
        <v>14599</v>
      </c>
      <c r="E79" s="25">
        <v>44750</v>
      </c>
      <c r="F79" s="26">
        <v>44790</v>
      </c>
      <c r="G79" s="27">
        <v>16284</v>
      </c>
      <c r="H79" s="28">
        <v>0</v>
      </c>
      <c r="I79" s="28">
        <v>0</v>
      </c>
      <c r="J79" s="28">
        <v>16284</v>
      </c>
      <c r="K79" s="29">
        <v>0</v>
      </c>
      <c r="L79" s="28">
        <v>0</v>
      </c>
      <c r="M79" s="28">
        <v>0</v>
      </c>
      <c r="N79" s="28">
        <v>16284</v>
      </c>
      <c r="O79" s="28">
        <v>0</v>
      </c>
      <c r="P79" s="24">
        <v>14599</v>
      </c>
      <c r="Q79" s="30">
        <v>16284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14600</v>
      </c>
      <c r="D80" s="23">
        <v>14600</v>
      </c>
      <c r="E80" s="25">
        <v>44750</v>
      </c>
      <c r="F80" s="26">
        <v>44809</v>
      </c>
      <c r="G80" s="27">
        <v>163380</v>
      </c>
      <c r="H80" s="28">
        <v>0</v>
      </c>
      <c r="I80" s="28">
        <v>0</v>
      </c>
      <c r="J80" s="28">
        <v>163380</v>
      </c>
      <c r="K80" s="29">
        <v>0</v>
      </c>
      <c r="L80" s="28">
        <v>0</v>
      </c>
      <c r="M80" s="28">
        <v>0</v>
      </c>
      <c r="N80" s="28">
        <v>163380</v>
      </c>
      <c r="O80" s="28">
        <v>0</v>
      </c>
      <c r="P80" s="24">
        <v>14600</v>
      </c>
      <c r="Q80" s="30">
        <v>163380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654040</v>
      </c>
      <c r="D81" s="23">
        <v>654040</v>
      </c>
      <c r="E81" s="25">
        <v>43343</v>
      </c>
      <c r="F81" s="26">
        <v>43350</v>
      </c>
      <c r="G81" s="27">
        <v>163791</v>
      </c>
      <c r="H81" s="28">
        <v>0</v>
      </c>
      <c r="I81" s="28">
        <v>0</v>
      </c>
      <c r="J81" s="28">
        <v>163791</v>
      </c>
      <c r="K81" s="29">
        <v>0</v>
      </c>
      <c r="L81" s="28">
        <v>0</v>
      </c>
      <c r="M81" s="28">
        <v>0</v>
      </c>
      <c r="N81" s="28">
        <v>163791</v>
      </c>
      <c r="O81" s="28">
        <v>0</v>
      </c>
      <c r="P81" s="24">
        <v>654040</v>
      </c>
      <c r="Q81" s="30">
        <v>163791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55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696525</v>
      </c>
      <c r="D82" s="23">
        <v>696525</v>
      </c>
      <c r="E82" s="25">
        <v>43343</v>
      </c>
      <c r="F82" s="26">
        <v>43350</v>
      </c>
      <c r="G82" s="27">
        <v>163808</v>
      </c>
      <c r="H82" s="28">
        <v>0</v>
      </c>
      <c r="I82" s="28">
        <v>0</v>
      </c>
      <c r="J82" s="28">
        <v>163808</v>
      </c>
      <c r="K82" s="29">
        <v>0</v>
      </c>
      <c r="L82" s="28">
        <v>0</v>
      </c>
      <c r="M82" s="28">
        <v>0</v>
      </c>
      <c r="N82" s="28">
        <v>163808</v>
      </c>
      <c r="O82" s="28">
        <v>0</v>
      </c>
      <c r="P82" s="24">
        <v>696525</v>
      </c>
      <c r="Q82" s="30">
        <v>163808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55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808600</v>
      </c>
      <c r="D83" s="23">
        <v>808600</v>
      </c>
      <c r="E83" s="25">
        <v>43853</v>
      </c>
      <c r="F83" s="26">
        <v>43892</v>
      </c>
      <c r="G83" s="27">
        <v>163984</v>
      </c>
      <c r="H83" s="28">
        <v>0</v>
      </c>
      <c r="I83" s="28">
        <v>0</v>
      </c>
      <c r="J83" s="28">
        <v>163984</v>
      </c>
      <c r="K83" s="29">
        <v>0</v>
      </c>
      <c r="L83" s="28">
        <v>0</v>
      </c>
      <c r="M83" s="28">
        <v>0</v>
      </c>
      <c r="N83" s="28">
        <v>163984</v>
      </c>
      <c r="O83" s="28">
        <v>0</v>
      </c>
      <c r="P83" s="24">
        <v>808600</v>
      </c>
      <c r="Q83" s="30">
        <v>163984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14080</v>
      </c>
      <c r="D84" s="23">
        <v>14080</v>
      </c>
      <c r="E84" s="25">
        <v>44711</v>
      </c>
      <c r="F84" s="26">
        <v>44728</v>
      </c>
      <c r="G84" s="27">
        <v>16466</v>
      </c>
      <c r="H84" s="28">
        <v>0</v>
      </c>
      <c r="I84" s="28">
        <v>0</v>
      </c>
      <c r="J84" s="28">
        <v>16466</v>
      </c>
      <c r="K84" s="29">
        <v>0</v>
      </c>
      <c r="L84" s="28">
        <v>0</v>
      </c>
      <c r="M84" s="28">
        <v>0</v>
      </c>
      <c r="N84" s="28">
        <v>16466</v>
      </c>
      <c r="O84" s="28">
        <v>0</v>
      </c>
      <c r="P84" s="24">
        <v>14080</v>
      </c>
      <c r="Q84" s="30">
        <v>16466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14290</v>
      </c>
      <c r="D85" s="23">
        <v>14290</v>
      </c>
      <c r="E85" s="25">
        <v>44723</v>
      </c>
      <c r="F85" s="26">
        <v>44776</v>
      </c>
      <c r="G85" s="27">
        <v>16484</v>
      </c>
      <c r="H85" s="28">
        <v>0</v>
      </c>
      <c r="I85" s="28">
        <v>0</v>
      </c>
      <c r="J85" s="28">
        <v>16484</v>
      </c>
      <c r="K85" s="29">
        <v>0</v>
      </c>
      <c r="L85" s="28">
        <v>0</v>
      </c>
      <c r="M85" s="28">
        <v>0</v>
      </c>
      <c r="N85" s="28">
        <v>16484</v>
      </c>
      <c r="O85" s="28">
        <v>0</v>
      </c>
      <c r="P85" s="24">
        <v>14290</v>
      </c>
      <c r="Q85" s="30">
        <v>16484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10096</v>
      </c>
      <c r="D86" s="23">
        <v>10096</v>
      </c>
      <c r="E86" s="25">
        <v>44507</v>
      </c>
      <c r="F86" s="26">
        <v>44692</v>
      </c>
      <c r="G86" s="27">
        <v>166320</v>
      </c>
      <c r="H86" s="28">
        <v>0</v>
      </c>
      <c r="I86" s="28">
        <v>0</v>
      </c>
      <c r="J86" s="28">
        <v>166320</v>
      </c>
      <c r="K86" s="29">
        <v>0</v>
      </c>
      <c r="L86" s="28">
        <v>0</v>
      </c>
      <c r="M86" s="28">
        <v>0</v>
      </c>
      <c r="N86" s="28">
        <v>166320</v>
      </c>
      <c r="O86" s="28">
        <v>0</v>
      </c>
      <c r="P86" s="24">
        <v>10096</v>
      </c>
      <c r="Q86" s="30">
        <v>166320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13831</v>
      </c>
      <c r="D87" s="23">
        <v>13831</v>
      </c>
      <c r="E87" s="25">
        <v>44694</v>
      </c>
      <c r="F87" s="26">
        <v>44728</v>
      </c>
      <c r="G87" s="27">
        <v>16634</v>
      </c>
      <c r="H87" s="28">
        <v>0</v>
      </c>
      <c r="I87" s="28">
        <v>0</v>
      </c>
      <c r="J87" s="28">
        <v>16634</v>
      </c>
      <c r="K87" s="29">
        <v>0</v>
      </c>
      <c r="L87" s="28">
        <v>0</v>
      </c>
      <c r="M87" s="28">
        <v>0</v>
      </c>
      <c r="N87" s="28">
        <v>16634</v>
      </c>
      <c r="O87" s="28">
        <v>0</v>
      </c>
      <c r="P87" s="24">
        <v>13831</v>
      </c>
      <c r="Q87" s="30">
        <v>16634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15014</v>
      </c>
      <c r="D88" s="23">
        <v>15014</v>
      </c>
      <c r="E88" s="25">
        <v>44785</v>
      </c>
      <c r="F88" s="26">
        <v>44809</v>
      </c>
      <c r="G88" s="27">
        <v>167100</v>
      </c>
      <c r="H88" s="28">
        <v>0</v>
      </c>
      <c r="I88" s="28">
        <v>0</v>
      </c>
      <c r="J88" s="28">
        <v>167100</v>
      </c>
      <c r="K88" s="29">
        <v>0</v>
      </c>
      <c r="L88" s="28">
        <v>0</v>
      </c>
      <c r="M88" s="28">
        <v>0</v>
      </c>
      <c r="N88" s="28">
        <v>167100</v>
      </c>
      <c r="O88" s="28">
        <v>0</v>
      </c>
      <c r="P88" s="24">
        <v>15014</v>
      </c>
      <c r="Q88" s="30">
        <v>167100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13675</v>
      </c>
      <c r="D89" s="23">
        <v>13675</v>
      </c>
      <c r="E89" s="25">
        <v>44682</v>
      </c>
      <c r="F89" s="26">
        <v>44776</v>
      </c>
      <c r="G89" s="27">
        <v>16894</v>
      </c>
      <c r="H89" s="28">
        <v>0</v>
      </c>
      <c r="I89" s="28">
        <v>0</v>
      </c>
      <c r="J89" s="28">
        <v>16894</v>
      </c>
      <c r="K89" s="29">
        <v>0</v>
      </c>
      <c r="L89" s="28">
        <v>0</v>
      </c>
      <c r="M89" s="28">
        <v>0</v>
      </c>
      <c r="N89" s="28">
        <v>16894</v>
      </c>
      <c r="O89" s="28">
        <v>0</v>
      </c>
      <c r="P89" s="24">
        <v>13675</v>
      </c>
      <c r="Q89" s="30">
        <v>16894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13641</v>
      </c>
      <c r="D90" s="23">
        <v>13641</v>
      </c>
      <c r="E90" s="25">
        <v>44679</v>
      </c>
      <c r="F90" s="26">
        <v>44686</v>
      </c>
      <c r="G90" s="27">
        <v>168940</v>
      </c>
      <c r="H90" s="28">
        <v>0</v>
      </c>
      <c r="I90" s="28">
        <v>0</v>
      </c>
      <c r="J90" s="28">
        <v>168940</v>
      </c>
      <c r="K90" s="29">
        <v>0</v>
      </c>
      <c r="L90" s="28">
        <v>0</v>
      </c>
      <c r="M90" s="28">
        <v>0</v>
      </c>
      <c r="N90" s="28">
        <v>168940</v>
      </c>
      <c r="O90" s="28">
        <v>0</v>
      </c>
      <c r="P90" s="24">
        <v>13641</v>
      </c>
      <c r="Q90" s="30">
        <v>168940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807277</v>
      </c>
      <c r="D91" s="23">
        <v>807277</v>
      </c>
      <c r="E91" s="25">
        <v>43847</v>
      </c>
      <c r="F91" s="26">
        <v>43892</v>
      </c>
      <c r="G91" s="27">
        <v>169122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169122</v>
      </c>
      <c r="P91" s="24">
        <v>0</v>
      </c>
      <c r="Q91" s="30">
        <v>0</v>
      </c>
      <c r="R91" s="31">
        <v>169122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14959</v>
      </c>
      <c r="D92" s="23">
        <v>14959</v>
      </c>
      <c r="E92" s="25">
        <v>44780</v>
      </c>
      <c r="F92" s="26">
        <v>44809</v>
      </c>
      <c r="G92" s="27">
        <v>169480</v>
      </c>
      <c r="H92" s="28">
        <v>0</v>
      </c>
      <c r="I92" s="28">
        <v>0</v>
      </c>
      <c r="J92" s="28">
        <v>169480</v>
      </c>
      <c r="K92" s="29">
        <v>0</v>
      </c>
      <c r="L92" s="28">
        <v>0</v>
      </c>
      <c r="M92" s="28">
        <v>0</v>
      </c>
      <c r="N92" s="28">
        <v>169480</v>
      </c>
      <c r="O92" s="28">
        <v>0</v>
      </c>
      <c r="P92" s="24">
        <v>14959</v>
      </c>
      <c r="Q92" s="30">
        <v>169480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14644</v>
      </c>
      <c r="D93" s="23">
        <v>14644</v>
      </c>
      <c r="E93" s="25">
        <v>44753</v>
      </c>
      <c r="F93" s="26">
        <v>44809</v>
      </c>
      <c r="G93" s="27">
        <v>169650</v>
      </c>
      <c r="H93" s="28">
        <v>0</v>
      </c>
      <c r="I93" s="28">
        <v>0</v>
      </c>
      <c r="J93" s="28">
        <v>169650</v>
      </c>
      <c r="K93" s="29">
        <v>0</v>
      </c>
      <c r="L93" s="28">
        <v>0</v>
      </c>
      <c r="M93" s="28">
        <v>0</v>
      </c>
      <c r="N93" s="28">
        <v>169650</v>
      </c>
      <c r="O93" s="28">
        <v>0</v>
      </c>
      <c r="P93" s="24">
        <v>14644</v>
      </c>
      <c r="Q93" s="30">
        <v>169650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53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707650</v>
      </c>
      <c r="D94" s="23">
        <v>707650</v>
      </c>
      <c r="E94" s="25">
        <v>43420</v>
      </c>
      <c r="F94" s="26">
        <v>43420</v>
      </c>
      <c r="G94" s="27">
        <v>17010</v>
      </c>
      <c r="H94" s="28">
        <v>0</v>
      </c>
      <c r="I94" s="28">
        <v>0</v>
      </c>
      <c r="J94" s="28">
        <v>17010</v>
      </c>
      <c r="K94" s="29">
        <v>0</v>
      </c>
      <c r="L94" s="28">
        <v>0</v>
      </c>
      <c r="M94" s="28">
        <v>0</v>
      </c>
      <c r="N94" s="28">
        <v>17010</v>
      </c>
      <c r="O94" s="28">
        <v>0</v>
      </c>
      <c r="P94" s="24">
        <v>707650</v>
      </c>
      <c r="Q94" s="30">
        <v>17010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55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784870</v>
      </c>
      <c r="D95" s="23">
        <v>784870</v>
      </c>
      <c r="E95" s="25">
        <v>43726</v>
      </c>
      <c r="F95" s="26">
        <v>43810</v>
      </c>
      <c r="G95" s="27">
        <v>170473</v>
      </c>
      <c r="H95" s="28">
        <v>0</v>
      </c>
      <c r="I95" s="28">
        <v>0</v>
      </c>
      <c r="J95" s="28">
        <v>170473</v>
      </c>
      <c r="K95" s="29">
        <v>0</v>
      </c>
      <c r="L95" s="28">
        <v>0</v>
      </c>
      <c r="M95" s="28">
        <v>0</v>
      </c>
      <c r="N95" s="28">
        <v>170473</v>
      </c>
      <c r="O95" s="28">
        <v>0</v>
      </c>
      <c r="P95" s="24">
        <v>784870</v>
      </c>
      <c r="Q95" s="30">
        <v>170473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53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13465</v>
      </c>
      <c r="D96" s="23">
        <v>13465</v>
      </c>
      <c r="E96" s="25">
        <v>44671</v>
      </c>
      <c r="F96" s="26">
        <v>44686</v>
      </c>
      <c r="G96" s="27">
        <v>171080</v>
      </c>
      <c r="H96" s="28">
        <v>0</v>
      </c>
      <c r="I96" s="28">
        <v>0</v>
      </c>
      <c r="J96" s="28">
        <v>171080</v>
      </c>
      <c r="K96" s="29">
        <v>0</v>
      </c>
      <c r="L96" s="28">
        <v>0</v>
      </c>
      <c r="M96" s="28">
        <v>0</v>
      </c>
      <c r="N96" s="28">
        <v>171080</v>
      </c>
      <c r="O96" s="28">
        <v>0</v>
      </c>
      <c r="P96" s="24">
        <v>13465</v>
      </c>
      <c r="Q96" s="30">
        <v>171080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53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720364</v>
      </c>
      <c r="D97" s="23">
        <v>720364</v>
      </c>
      <c r="E97" s="25">
        <v>43447</v>
      </c>
      <c r="F97" s="26">
        <v>43447</v>
      </c>
      <c r="G97" s="27">
        <v>171985</v>
      </c>
      <c r="H97" s="28">
        <v>0</v>
      </c>
      <c r="I97" s="28">
        <v>0</v>
      </c>
      <c r="J97" s="28">
        <v>171985</v>
      </c>
      <c r="K97" s="29">
        <v>0</v>
      </c>
      <c r="L97" s="28">
        <v>0</v>
      </c>
      <c r="M97" s="28">
        <v>0</v>
      </c>
      <c r="N97" s="28">
        <v>171985</v>
      </c>
      <c r="O97" s="28">
        <v>0</v>
      </c>
      <c r="P97" s="24">
        <v>720364</v>
      </c>
      <c r="Q97" s="30">
        <v>171985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55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710949</v>
      </c>
      <c r="D98" s="23">
        <v>710949</v>
      </c>
      <c r="E98" s="25">
        <v>43419</v>
      </c>
      <c r="F98" s="26">
        <v>43419</v>
      </c>
      <c r="G98" s="27">
        <v>173202</v>
      </c>
      <c r="H98" s="28">
        <v>0</v>
      </c>
      <c r="I98" s="28">
        <v>0</v>
      </c>
      <c r="J98" s="28">
        <v>173202</v>
      </c>
      <c r="K98" s="29">
        <v>0</v>
      </c>
      <c r="L98" s="28">
        <v>0</v>
      </c>
      <c r="M98" s="28">
        <v>0</v>
      </c>
      <c r="N98" s="28">
        <v>173202</v>
      </c>
      <c r="O98" s="28">
        <v>0</v>
      </c>
      <c r="P98" s="24">
        <v>710949</v>
      </c>
      <c r="Q98" s="30">
        <v>173202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55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688916</v>
      </c>
      <c r="D99" s="23">
        <v>688916</v>
      </c>
      <c r="E99" s="25">
        <v>43343</v>
      </c>
      <c r="F99" s="26">
        <v>43350</v>
      </c>
      <c r="G99" s="27">
        <v>174193</v>
      </c>
      <c r="H99" s="28">
        <v>0</v>
      </c>
      <c r="I99" s="28">
        <v>0</v>
      </c>
      <c r="J99" s="28">
        <v>174193</v>
      </c>
      <c r="K99" s="29">
        <v>0</v>
      </c>
      <c r="L99" s="28">
        <v>0</v>
      </c>
      <c r="M99" s="28">
        <v>0</v>
      </c>
      <c r="N99" s="28">
        <v>174193</v>
      </c>
      <c r="O99" s="28">
        <v>0</v>
      </c>
      <c r="P99" s="24">
        <v>688916</v>
      </c>
      <c r="Q99" s="30">
        <v>174193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55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13142</v>
      </c>
      <c r="D100" s="23">
        <v>13142</v>
      </c>
      <c r="E100" s="25">
        <v>44650</v>
      </c>
      <c r="F100" s="26">
        <v>44650</v>
      </c>
      <c r="G100" s="27">
        <v>174340</v>
      </c>
      <c r="H100" s="28">
        <v>0</v>
      </c>
      <c r="I100" s="28">
        <v>0</v>
      </c>
      <c r="J100" s="28">
        <v>174340</v>
      </c>
      <c r="K100" s="29">
        <v>0</v>
      </c>
      <c r="L100" s="28">
        <v>0</v>
      </c>
      <c r="M100" s="28">
        <v>0</v>
      </c>
      <c r="N100" s="28">
        <v>174340</v>
      </c>
      <c r="O100" s="28">
        <v>0</v>
      </c>
      <c r="P100" s="24">
        <v>13142</v>
      </c>
      <c r="Q100" s="30">
        <v>174340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53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12020</v>
      </c>
      <c r="D101" s="23">
        <v>12020</v>
      </c>
      <c r="E101" s="25">
        <v>44591</v>
      </c>
      <c r="F101" s="26">
        <v>44600</v>
      </c>
      <c r="G101" s="27">
        <v>174380</v>
      </c>
      <c r="H101" s="28">
        <v>0</v>
      </c>
      <c r="I101" s="28">
        <v>0</v>
      </c>
      <c r="J101" s="28">
        <v>174380</v>
      </c>
      <c r="K101" s="29">
        <v>0</v>
      </c>
      <c r="L101" s="28">
        <v>0</v>
      </c>
      <c r="M101" s="28">
        <v>0</v>
      </c>
      <c r="N101" s="28">
        <v>174380</v>
      </c>
      <c r="O101" s="28">
        <v>0</v>
      </c>
      <c r="P101" s="24">
        <v>12020</v>
      </c>
      <c r="Q101" s="30">
        <v>174380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53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14291</v>
      </c>
      <c r="D102" s="23">
        <v>14291</v>
      </c>
      <c r="E102" s="25">
        <v>44723</v>
      </c>
      <c r="F102" s="26">
        <v>44776</v>
      </c>
      <c r="G102" s="27">
        <v>17458</v>
      </c>
      <c r="H102" s="28">
        <v>0</v>
      </c>
      <c r="I102" s="28">
        <v>0</v>
      </c>
      <c r="J102" s="28">
        <v>17458</v>
      </c>
      <c r="K102" s="29">
        <v>0</v>
      </c>
      <c r="L102" s="28">
        <v>0</v>
      </c>
      <c r="M102" s="28">
        <v>0</v>
      </c>
      <c r="N102" s="28">
        <v>17458</v>
      </c>
      <c r="O102" s="28">
        <v>0</v>
      </c>
      <c r="P102" s="24">
        <v>14291</v>
      </c>
      <c r="Q102" s="30">
        <v>17458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53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14520</v>
      </c>
      <c r="D103" s="23">
        <v>14520</v>
      </c>
      <c r="E103" s="25">
        <v>44744</v>
      </c>
      <c r="F103" s="26">
        <v>44809</v>
      </c>
      <c r="G103" s="27">
        <v>174640</v>
      </c>
      <c r="H103" s="28">
        <v>0</v>
      </c>
      <c r="I103" s="28">
        <v>0</v>
      </c>
      <c r="J103" s="28">
        <v>174640</v>
      </c>
      <c r="K103" s="29">
        <v>0</v>
      </c>
      <c r="L103" s="28">
        <v>0</v>
      </c>
      <c r="M103" s="28">
        <v>0</v>
      </c>
      <c r="N103" s="28">
        <v>174640</v>
      </c>
      <c r="O103" s="28">
        <v>0</v>
      </c>
      <c r="P103" s="24">
        <v>14520</v>
      </c>
      <c r="Q103" s="30">
        <v>174640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53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12019</v>
      </c>
      <c r="D104" s="23">
        <v>12019</v>
      </c>
      <c r="E104" s="25">
        <v>44591</v>
      </c>
      <c r="F104" s="26">
        <v>44600</v>
      </c>
      <c r="G104" s="27">
        <v>175760</v>
      </c>
      <c r="H104" s="28">
        <v>0</v>
      </c>
      <c r="I104" s="28">
        <v>0</v>
      </c>
      <c r="J104" s="28">
        <v>175760</v>
      </c>
      <c r="K104" s="29">
        <v>0</v>
      </c>
      <c r="L104" s="28">
        <v>0</v>
      </c>
      <c r="M104" s="28">
        <v>0</v>
      </c>
      <c r="N104" s="28">
        <v>175760</v>
      </c>
      <c r="O104" s="28">
        <v>0</v>
      </c>
      <c r="P104" s="24">
        <v>12019</v>
      </c>
      <c r="Q104" s="30">
        <v>175760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53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12147</v>
      </c>
      <c r="D105" s="23">
        <v>12147</v>
      </c>
      <c r="E105" s="25">
        <v>44597</v>
      </c>
      <c r="F105" s="26">
        <v>44629</v>
      </c>
      <c r="G105" s="27">
        <v>177100</v>
      </c>
      <c r="H105" s="28">
        <v>0</v>
      </c>
      <c r="I105" s="28">
        <v>0</v>
      </c>
      <c r="J105" s="28">
        <v>177100</v>
      </c>
      <c r="K105" s="29">
        <v>0</v>
      </c>
      <c r="L105" s="28">
        <v>0</v>
      </c>
      <c r="M105" s="28">
        <v>0</v>
      </c>
      <c r="N105" s="28">
        <v>177100</v>
      </c>
      <c r="O105" s="28">
        <v>0</v>
      </c>
      <c r="P105" s="24">
        <v>12147</v>
      </c>
      <c r="Q105" s="30">
        <v>177100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53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9920</v>
      </c>
      <c r="D106" s="23">
        <v>9920</v>
      </c>
      <c r="E106" s="25">
        <v>44498</v>
      </c>
      <c r="F106" s="26">
        <v>44510</v>
      </c>
      <c r="G106" s="27">
        <v>177600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177600</v>
      </c>
      <c r="P106" s="24">
        <v>0</v>
      </c>
      <c r="Q106" s="30">
        <v>0</v>
      </c>
      <c r="R106" s="31">
        <v>177600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694091</v>
      </c>
      <c r="D107" s="23">
        <v>694091</v>
      </c>
      <c r="E107" s="25">
        <v>43343</v>
      </c>
      <c r="F107" s="26">
        <v>43350</v>
      </c>
      <c r="G107" s="27">
        <v>178936</v>
      </c>
      <c r="H107" s="28">
        <v>0</v>
      </c>
      <c r="I107" s="28">
        <v>0</v>
      </c>
      <c r="J107" s="28">
        <v>178936</v>
      </c>
      <c r="K107" s="29">
        <v>0</v>
      </c>
      <c r="L107" s="28">
        <v>0</v>
      </c>
      <c r="M107" s="28">
        <v>0</v>
      </c>
      <c r="N107" s="28">
        <v>178936</v>
      </c>
      <c r="O107" s="28">
        <v>0</v>
      </c>
      <c r="P107" s="24">
        <v>694091</v>
      </c>
      <c r="Q107" s="30">
        <v>178936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55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717263</v>
      </c>
      <c r="D108" s="23">
        <v>717263</v>
      </c>
      <c r="E108" s="25">
        <v>43447</v>
      </c>
      <c r="F108" s="26">
        <v>43447</v>
      </c>
      <c r="G108" s="27">
        <v>179648</v>
      </c>
      <c r="H108" s="28">
        <v>0</v>
      </c>
      <c r="I108" s="28">
        <v>0</v>
      </c>
      <c r="J108" s="28">
        <v>179648</v>
      </c>
      <c r="K108" s="29">
        <v>0</v>
      </c>
      <c r="L108" s="28">
        <v>0</v>
      </c>
      <c r="M108" s="28">
        <v>0</v>
      </c>
      <c r="N108" s="28">
        <v>179648</v>
      </c>
      <c r="O108" s="28">
        <v>0</v>
      </c>
      <c r="P108" s="24">
        <v>717263</v>
      </c>
      <c r="Q108" s="30">
        <v>179648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55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721428</v>
      </c>
      <c r="D109" s="23">
        <v>721428</v>
      </c>
      <c r="E109" s="25">
        <v>43447</v>
      </c>
      <c r="F109" s="26">
        <v>43447</v>
      </c>
      <c r="G109" s="27">
        <v>181771</v>
      </c>
      <c r="H109" s="28">
        <v>0</v>
      </c>
      <c r="I109" s="28">
        <v>0</v>
      </c>
      <c r="J109" s="28">
        <v>181771</v>
      </c>
      <c r="K109" s="29">
        <v>0</v>
      </c>
      <c r="L109" s="28">
        <v>0</v>
      </c>
      <c r="M109" s="28">
        <v>0</v>
      </c>
      <c r="N109" s="28">
        <v>181771</v>
      </c>
      <c r="O109" s="28">
        <v>0</v>
      </c>
      <c r="P109" s="24">
        <v>721428</v>
      </c>
      <c r="Q109" s="30">
        <v>181771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55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13480</v>
      </c>
      <c r="D110" s="23">
        <v>13480</v>
      </c>
      <c r="E110" s="25">
        <v>44671</v>
      </c>
      <c r="F110" s="26">
        <v>44686</v>
      </c>
      <c r="G110" s="27">
        <v>182310</v>
      </c>
      <c r="H110" s="28">
        <v>0</v>
      </c>
      <c r="I110" s="28">
        <v>0</v>
      </c>
      <c r="J110" s="28">
        <v>182310</v>
      </c>
      <c r="K110" s="29">
        <v>0</v>
      </c>
      <c r="L110" s="28">
        <v>0</v>
      </c>
      <c r="M110" s="28">
        <v>0</v>
      </c>
      <c r="N110" s="28">
        <v>182310</v>
      </c>
      <c r="O110" s="28">
        <v>0</v>
      </c>
      <c r="P110" s="24">
        <v>13480</v>
      </c>
      <c r="Q110" s="30">
        <v>182310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12934</v>
      </c>
      <c r="D111" s="23">
        <v>12934</v>
      </c>
      <c r="E111" s="25">
        <v>44639</v>
      </c>
      <c r="F111" s="26">
        <v>44639</v>
      </c>
      <c r="G111" s="27">
        <v>182710</v>
      </c>
      <c r="H111" s="28">
        <v>0</v>
      </c>
      <c r="I111" s="28">
        <v>0</v>
      </c>
      <c r="J111" s="28">
        <v>182710</v>
      </c>
      <c r="K111" s="29">
        <v>0</v>
      </c>
      <c r="L111" s="28">
        <v>0</v>
      </c>
      <c r="M111" s="28">
        <v>0</v>
      </c>
      <c r="N111" s="28">
        <v>182710</v>
      </c>
      <c r="O111" s="28">
        <v>0</v>
      </c>
      <c r="P111" s="24">
        <v>12934</v>
      </c>
      <c r="Q111" s="30">
        <v>182710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53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808723</v>
      </c>
      <c r="D112" s="23">
        <v>808723</v>
      </c>
      <c r="E112" s="25">
        <v>43853</v>
      </c>
      <c r="F112" s="26">
        <v>43892</v>
      </c>
      <c r="G112" s="27">
        <v>183169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183169</v>
      </c>
      <c r="P112" s="24">
        <v>0</v>
      </c>
      <c r="Q112" s="30">
        <v>0</v>
      </c>
      <c r="R112" s="31">
        <v>183169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707670</v>
      </c>
      <c r="D113" s="23">
        <v>707670</v>
      </c>
      <c r="E113" s="25">
        <v>43420</v>
      </c>
      <c r="F113" s="26">
        <v>43420</v>
      </c>
      <c r="G113" s="27">
        <v>18413</v>
      </c>
      <c r="H113" s="28">
        <v>0</v>
      </c>
      <c r="I113" s="28">
        <v>0</v>
      </c>
      <c r="J113" s="28">
        <v>18413</v>
      </c>
      <c r="K113" s="29">
        <v>0</v>
      </c>
      <c r="L113" s="28">
        <v>0</v>
      </c>
      <c r="M113" s="28">
        <v>0</v>
      </c>
      <c r="N113" s="28">
        <v>18413</v>
      </c>
      <c r="O113" s="28">
        <v>0</v>
      </c>
      <c r="P113" s="24">
        <v>707670</v>
      </c>
      <c r="Q113" s="30">
        <v>18413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55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14212</v>
      </c>
      <c r="D114" s="23">
        <v>14212</v>
      </c>
      <c r="E114" s="25">
        <v>44719</v>
      </c>
      <c r="F114" s="26">
        <v>44776</v>
      </c>
      <c r="G114" s="27">
        <v>18500</v>
      </c>
      <c r="H114" s="28">
        <v>0</v>
      </c>
      <c r="I114" s="28">
        <v>0</v>
      </c>
      <c r="J114" s="28">
        <v>18500</v>
      </c>
      <c r="K114" s="29">
        <v>0</v>
      </c>
      <c r="L114" s="28">
        <v>0</v>
      </c>
      <c r="M114" s="28">
        <v>0</v>
      </c>
      <c r="N114" s="28">
        <v>18500</v>
      </c>
      <c r="O114" s="28">
        <v>0</v>
      </c>
      <c r="P114" s="24">
        <v>14212</v>
      </c>
      <c r="Q114" s="30">
        <v>18500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710143</v>
      </c>
      <c r="D115" s="23">
        <v>710143</v>
      </c>
      <c r="E115" s="25">
        <v>43419</v>
      </c>
      <c r="F115" s="26">
        <v>43419</v>
      </c>
      <c r="G115" s="27">
        <v>18917</v>
      </c>
      <c r="H115" s="28">
        <v>0</v>
      </c>
      <c r="I115" s="28">
        <v>0</v>
      </c>
      <c r="J115" s="28">
        <v>18917</v>
      </c>
      <c r="K115" s="29">
        <v>0</v>
      </c>
      <c r="L115" s="28">
        <v>0</v>
      </c>
      <c r="M115" s="28">
        <v>0</v>
      </c>
      <c r="N115" s="28">
        <v>18917</v>
      </c>
      <c r="O115" s="28">
        <v>0</v>
      </c>
      <c r="P115" s="24">
        <v>710143</v>
      </c>
      <c r="Q115" s="30">
        <v>18917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55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657573</v>
      </c>
      <c r="D116" s="23">
        <v>657573</v>
      </c>
      <c r="E116" s="25">
        <v>43080</v>
      </c>
      <c r="F116" s="26">
        <v>43119</v>
      </c>
      <c r="G116" s="27">
        <v>18942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18942</v>
      </c>
      <c r="P116" s="24">
        <v>0</v>
      </c>
      <c r="Q116" s="30">
        <v>0</v>
      </c>
      <c r="R116" s="31">
        <v>18942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59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10164</v>
      </c>
      <c r="D117" s="23">
        <v>10164</v>
      </c>
      <c r="E117" s="25">
        <v>44511</v>
      </c>
      <c r="F117" s="26">
        <v>44540</v>
      </c>
      <c r="G117" s="27">
        <v>189430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189430</v>
      </c>
      <c r="P117" s="24">
        <v>0</v>
      </c>
      <c r="Q117" s="30">
        <v>0</v>
      </c>
      <c r="R117" s="31">
        <v>189430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54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11441</v>
      </c>
      <c r="D118" s="23">
        <v>11441</v>
      </c>
      <c r="E118" s="25">
        <v>44567</v>
      </c>
      <c r="F118" s="26">
        <v>44600</v>
      </c>
      <c r="G118" s="27">
        <v>195300</v>
      </c>
      <c r="H118" s="28">
        <v>0</v>
      </c>
      <c r="I118" s="28">
        <v>0</v>
      </c>
      <c r="J118" s="28">
        <v>195300</v>
      </c>
      <c r="K118" s="29">
        <v>0</v>
      </c>
      <c r="L118" s="28">
        <v>0</v>
      </c>
      <c r="M118" s="28">
        <v>0</v>
      </c>
      <c r="N118" s="28">
        <v>195300</v>
      </c>
      <c r="O118" s="28">
        <v>0</v>
      </c>
      <c r="P118" s="24">
        <v>11441</v>
      </c>
      <c r="Q118" s="30">
        <v>195300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9781</v>
      </c>
      <c r="D119" s="23">
        <v>9781</v>
      </c>
      <c r="E119" s="25">
        <v>44495</v>
      </c>
      <c r="F119" s="26">
        <v>44510</v>
      </c>
      <c r="G119" s="27">
        <v>196360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196360</v>
      </c>
      <c r="P119" s="24">
        <v>0</v>
      </c>
      <c r="Q119" s="30">
        <v>0</v>
      </c>
      <c r="R119" s="31">
        <v>196360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746055</v>
      </c>
      <c r="D120" s="23">
        <v>746055</v>
      </c>
      <c r="E120" s="25">
        <v>43544</v>
      </c>
      <c r="F120" s="26">
        <v>43572</v>
      </c>
      <c r="G120" s="27">
        <v>19975</v>
      </c>
      <c r="H120" s="28">
        <v>0</v>
      </c>
      <c r="I120" s="28">
        <v>0</v>
      </c>
      <c r="J120" s="28">
        <v>19975</v>
      </c>
      <c r="K120" s="29">
        <v>0</v>
      </c>
      <c r="L120" s="28">
        <v>0</v>
      </c>
      <c r="M120" s="28">
        <v>0</v>
      </c>
      <c r="N120" s="28">
        <v>19975</v>
      </c>
      <c r="O120" s="28">
        <v>0</v>
      </c>
      <c r="P120" s="24">
        <v>746055</v>
      </c>
      <c r="Q120" s="30">
        <v>19975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10094</v>
      </c>
      <c r="D121" s="23">
        <v>10094</v>
      </c>
      <c r="E121" s="25">
        <v>44507</v>
      </c>
      <c r="F121" s="26">
        <v>44540</v>
      </c>
      <c r="G121" s="27">
        <v>199840</v>
      </c>
      <c r="H121" s="28">
        <v>0</v>
      </c>
      <c r="I121" s="28">
        <v>0</v>
      </c>
      <c r="J121" s="28">
        <v>199840</v>
      </c>
      <c r="K121" s="29">
        <v>0</v>
      </c>
      <c r="L121" s="28">
        <v>0</v>
      </c>
      <c r="M121" s="28">
        <v>0</v>
      </c>
      <c r="N121" s="28">
        <v>199840</v>
      </c>
      <c r="O121" s="28">
        <v>0</v>
      </c>
      <c r="P121" s="24">
        <v>10094</v>
      </c>
      <c r="Q121" s="30">
        <v>199840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13754</v>
      </c>
      <c r="D122" s="23">
        <v>13754</v>
      </c>
      <c r="E122" s="25">
        <v>44689</v>
      </c>
      <c r="F122" s="26">
        <v>44776</v>
      </c>
      <c r="G122" s="27">
        <v>20346</v>
      </c>
      <c r="H122" s="28">
        <v>0</v>
      </c>
      <c r="I122" s="28">
        <v>0</v>
      </c>
      <c r="J122" s="28">
        <v>20346</v>
      </c>
      <c r="K122" s="29">
        <v>0</v>
      </c>
      <c r="L122" s="28">
        <v>0</v>
      </c>
      <c r="M122" s="28">
        <v>0</v>
      </c>
      <c r="N122" s="28">
        <v>20346</v>
      </c>
      <c r="O122" s="28">
        <v>0</v>
      </c>
      <c r="P122" s="24">
        <v>13754</v>
      </c>
      <c r="Q122" s="30">
        <v>20346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53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13463</v>
      </c>
      <c r="D123" s="23">
        <v>13463</v>
      </c>
      <c r="E123" s="25">
        <v>44671</v>
      </c>
      <c r="F123" s="26">
        <v>44686</v>
      </c>
      <c r="G123" s="27">
        <v>204840</v>
      </c>
      <c r="H123" s="28">
        <v>0</v>
      </c>
      <c r="I123" s="28">
        <v>0</v>
      </c>
      <c r="J123" s="28">
        <v>204840</v>
      </c>
      <c r="K123" s="29">
        <v>0</v>
      </c>
      <c r="L123" s="28">
        <v>0</v>
      </c>
      <c r="M123" s="28">
        <v>0</v>
      </c>
      <c r="N123" s="28">
        <v>204840</v>
      </c>
      <c r="O123" s="28">
        <v>0</v>
      </c>
      <c r="P123" s="24">
        <v>13463</v>
      </c>
      <c r="Q123" s="30">
        <v>204840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53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10475</v>
      </c>
      <c r="D124" s="23">
        <v>10475</v>
      </c>
      <c r="E124" s="25">
        <v>44525</v>
      </c>
      <c r="F124" s="26">
        <v>44540</v>
      </c>
      <c r="G124" s="27">
        <v>205440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205440</v>
      </c>
      <c r="P124" s="24">
        <v>0</v>
      </c>
      <c r="Q124" s="30">
        <v>0</v>
      </c>
      <c r="R124" s="31">
        <v>205440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12148</v>
      </c>
      <c r="D125" s="23">
        <v>12148</v>
      </c>
      <c r="E125" s="25">
        <v>44597</v>
      </c>
      <c r="F125" s="26">
        <v>44629</v>
      </c>
      <c r="G125" s="27">
        <v>206040</v>
      </c>
      <c r="H125" s="28">
        <v>0</v>
      </c>
      <c r="I125" s="28">
        <v>0</v>
      </c>
      <c r="J125" s="28">
        <v>206040</v>
      </c>
      <c r="K125" s="29">
        <v>0</v>
      </c>
      <c r="L125" s="28">
        <v>0</v>
      </c>
      <c r="M125" s="28">
        <v>0</v>
      </c>
      <c r="N125" s="28">
        <v>206040</v>
      </c>
      <c r="O125" s="28">
        <v>0</v>
      </c>
      <c r="P125" s="24">
        <v>12148</v>
      </c>
      <c r="Q125" s="30">
        <v>206040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53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14771</v>
      </c>
      <c r="D126" s="23">
        <v>14771</v>
      </c>
      <c r="E126" s="25">
        <v>44761</v>
      </c>
      <c r="F126" s="26">
        <v>44790</v>
      </c>
      <c r="G126" s="27">
        <v>20606</v>
      </c>
      <c r="H126" s="28">
        <v>0</v>
      </c>
      <c r="I126" s="28">
        <v>0</v>
      </c>
      <c r="J126" s="28">
        <v>20606</v>
      </c>
      <c r="K126" s="29">
        <v>0</v>
      </c>
      <c r="L126" s="28">
        <v>0</v>
      </c>
      <c r="M126" s="28">
        <v>0</v>
      </c>
      <c r="N126" s="28">
        <v>20606</v>
      </c>
      <c r="O126" s="28">
        <v>0</v>
      </c>
      <c r="P126" s="24">
        <v>14771</v>
      </c>
      <c r="Q126" s="30">
        <v>20606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740894</v>
      </c>
      <c r="D127" s="23">
        <v>740894</v>
      </c>
      <c r="E127" s="25">
        <v>43522</v>
      </c>
      <c r="F127" s="26">
        <v>43577</v>
      </c>
      <c r="G127" s="27">
        <v>20720</v>
      </c>
      <c r="H127" s="28">
        <v>0</v>
      </c>
      <c r="I127" s="28">
        <v>0</v>
      </c>
      <c r="J127" s="28">
        <v>20720</v>
      </c>
      <c r="K127" s="29">
        <v>0</v>
      </c>
      <c r="L127" s="28">
        <v>0</v>
      </c>
      <c r="M127" s="28">
        <v>0</v>
      </c>
      <c r="N127" s="28">
        <v>20720</v>
      </c>
      <c r="O127" s="28">
        <v>0</v>
      </c>
      <c r="P127" s="24">
        <v>740894</v>
      </c>
      <c r="Q127" s="30">
        <v>20720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11777</v>
      </c>
      <c r="D128" s="23">
        <v>11777</v>
      </c>
      <c r="E128" s="25">
        <v>44579</v>
      </c>
      <c r="F128" s="26">
        <v>44600</v>
      </c>
      <c r="G128" s="27">
        <v>209780</v>
      </c>
      <c r="H128" s="28">
        <v>0</v>
      </c>
      <c r="I128" s="28">
        <v>0</v>
      </c>
      <c r="J128" s="28">
        <v>209780</v>
      </c>
      <c r="K128" s="29">
        <v>0</v>
      </c>
      <c r="L128" s="28">
        <v>0</v>
      </c>
      <c r="M128" s="28">
        <v>0</v>
      </c>
      <c r="N128" s="28">
        <v>209780</v>
      </c>
      <c r="O128" s="28">
        <v>0</v>
      </c>
      <c r="P128" s="24">
        <v>11777</v>
      </c>
      <c r="Q128" s="30">
        <v>209780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743266</v>
      </c>
      <c r="D129" s="23">
        <v>743266</v>
      </c>
      <c r="E129" s="25">
        <v>43533</v>
      </c>
      <c r="F129" s="26">
        <v>43572</v>
      </c>
      <c r="G129" s="27">
        <v>21194</v>
      </c>
      <c r="H129" s="28">
        <v>0</v>
      </c>
      <c r="I129" s="28">
        <v>0</v>
      </c>
      <c r="J129" s="28">
        <v>21194</v>
      </c>
      <c r="K129" s="29">
        <v>0</v>
      </c>
      <c r="L129" s="28">
        <v>0</v>
      </c>
      <c r="M129" s="28">
        <v>0</v>
      </c>
      <c r="N129" s="28">
        <v>21194</v>
      </c>
      <c r="O129" s="28">
        <v>0</v>
      </c>
      <c r="P129" s="24">
        <v>743266</v>
      </c>
      <c r="Q129" s="30">
        <v>21194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9921</v>
      </c>
      <c r="D130" s="23">
        <v>9921</v>
      </c>
      <c r="E130" s="25">
        <v>44498</v>
      </c>
      <c r="F130" s="26">
        <v>44510</v>
      </c>
      <c r="G130" s="27">
        <v>212140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212140</v>
      </c>
      <c r="P130" s="24">
        <v>0</v>
      </c>
      <c r="Q130" s="30">
        <v>0</v>
      </c>
      <c r="R130" s="31">
        <v>212140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707660</v>
      </c>
      <c r="D131" s="23">
        <v>707660</v>
      </c>
      <c r="E131" s="25">
        <v>43420</v>
      </c>
      <c r="F131" s="26">
        <v>43420</v>
      </c>
      <c r="G131" s="27">
        <v>21461</v>
      </c>
      <c r="H131" s="28">
        <v>0</v>
      </c>
      <c r="I131" s="28">
        <v>0</v>
      </c>
      <c r="J131" s="28">
        <v>21461</v>
      </c>
      <c r="K131" s="29">
        <v>0</v>
      </c>
      <c r="L131" s="28">
        <v>0</v>
      </c>
      <c r="M131" s="28">
        <v>0</v>
      </c>
      <c r="N131" s="28">
        <v>21461</v>
      </c>
      <c r="O131" s="28">
        <v>0</v>
      </c>
      <c r="P131" s="24">
        <v>707660</v>
      </c>
      <c r="Q131" s="30">
        <v>21461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55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9835</v>
      </c>
      <c r="D132" s="23">
        <v>9835</v>
      </c>
      <c r="E132" s="25">
        <v>44497</v>
      </c>
      <c r="F132" s="26">
        <v>44510</v>
      </c>
      <c r="G132" s="27">
        <v>21520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21520</v>
      </c>
      <c r="P132" s="24">
        <v>0</v>
      </c>
      <c r="Q132" s="30">
        <v>0</v>
      </c>
      <c r="R132" s="31">
        <v>21520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10595</v>
      </c>
      <c r="D133" s="23">
        <v>10595</v>
      </c>
      <c r="E133" s="25">
        <v>44530</v>
      </c>
      <c r="F133" s="26">
        <v>44540</v>
      </c>
      <c r="G133" s="27">
        <v>21520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21520</v>
      </c>
      <c r="P133" s="24">
        <v>0</v>
      </c>
      <c r="Q133" s="30">
        <v>0</v>
      </c>
      <c r="R133" s="31">
        <v>21520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689837</v>
      </c>
      <c r="D134" s="23">
        <v>689837</v>
      </c>
      <c r="E134" s="25">
        <v>43343</v>
      </c>
      <c r="F134" s="26">
        <v>43350</v>
      </c>
      <c r="G134" s="27">
        <v>215706</v>
      </c>
      <c r="H134" s="28">
        <v>0</v>
      </c>
      <c r="I134" s="28">
        <v>0</v>
      </c>
      <c r="J134" s="28">
        <v>215706</v>
      </c>
      <c r="K134" s="29">
        <v>0</v>
      </c>
      <c r="L134" s="28">
        <v>0</v>
      </c>
      <c r="M134" s="28">
        <v>0</v>
      </c>
      <c r="N134" s="28">
        <v>215706</v>
      </c>
      <c r="O134" s="28">
        <v>0</v>
      </c>
      <c r="P134" s="24">
        <v>689837</v>
      </c>
      <c r="Q134" s="30">
        <v>215706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55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767950</v>
      </c>
      <c r="D135" s="23">
        <v>767950</v>
      </c>
      <c r="E135" s="25">
        <v>43556</v>
      </c>
      <c r="F135" s="26">
        <v>43658</v>
      </c>
      <c r="G135" s="27">
        <v>216934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216934</v>
      </c>
      <c r="P135" s="24">
        <v>767950</v>
      </c>
      <c r="Q135" s="30">
        <v>216934</v>
      </c>
      <c r="R135" s="31">
        <v>0</v>
      </c>
      <c r="S135" s="31">
        <v>216934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57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9374</v>
      </c>
      <c r="D136" s="23">
        <v>9374</v>
      </c>
      <c r="E136" s="25">
        <v>44481</v>
      </c>
      <c r="F136" s="26">
        <v>44510</v>
      </c>
      <c r="G136" s="27">
        <v>221300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221300</v>
      </c>
      <c r="P136" s="24">
        <v>0</v>
      </c>
      <c r="Q136" s="30">
        <v>0</v>
      </c>
      <c r="R136" s="31">
        <v>221300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54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14661</v>
      </c>
      <c r="D137" s="23">
        <v>14661</v>
      </c>
      <c r="E137" s="25">
        <v>44755</v>
      </c>
      <c r="F137" s="26">
        <v>44790</v>
      </c>
      <c r="G137" s="27">
        <v>22159</v>
      </c>
      <c r="H137" s="28">
        <v>0</v>
      </c>
      <c r="I137" s="28">
        <v>0</v>
      </c>
      <c r="J137" s="28">
        <v>22159</v>
      </c>
      <c r="K137" s="29">
        <v>0</v>
      </c>
      <c r="L137" s="28">
        <v>0</v>
      </c>
      <c r="M137" s="28">
        <v>0</v>
      </c>
      <c r="N137" s="28">
        <v>22159</v>
      </c>
      <c r="O137" s="28">
        <v>0</v>
      </c>
      <c r="P137" s="24">
        <v>14661</v>
      </c>
      <c r="Q137" s="30">
        <v>22159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12648</v>
      </c>
      <c r="D138" s="23">
        <v>12648</v>
      </c>
      <c r="E138" s="25">
        <v>44618</v>
      </c>
      <c r="F138" s="26">
        <v>44629</v>
      </c>
      <c r="G138" s="27">
        <v>225660</v>
      </c>
      <c r="H138" s="28">
        <v>0</v>
      </c>
      <c r="I138" s="28">
        <v>0</v>
      </c>
      <c r="J138" s="28">
        <v>225660</v>
      </c>
      <c r="K138" s="29">
        <v>0</v>
      </c>
      <c r="L138" s="28">
        <v>0</v>
      </c>
      <c r="M138" s="28">
        <v>0</v>
      </c>
      <c r="N138" s="28">
        <v>225660</v>
      </c>
      <c r="O138" s="28">
        <v>0</v>
      </c>
      <c r="P138" s="24">
        <v>12648</v>
      </c>
      <c r="Q138" s="30">
        <v>225660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739289</v>
      </c>
      <c r="D139" s="23">
        <v>739289</v>
      </c>
      <c r="E139" s="25">
        <v>43517</v>
      </c>
      <c r="F139" s="26">
        <v>43810</v>
      </c>
      <c r="G139" s="27">
        <v>22700</v>
      </c>
      <c r="H139" s="28">
        <v>0</v>
      </c>
      <c r="I139" s="28">
        <v>0</v>
      </c>
      <c r="J139" s="28">
        <v>22700</v>
      </c>
      <c r="K139" s="29">
        <v>0</v>
      </c>
      <c r="L139" s="28">
        <v>0</v>
      </c>
      <c r="M139" s="28">
        <v>0</v>
      </c>
      <c r="N139" s="28">
        <v>22700</v>
      </c>
      <c r="O139" s="28">
        <v>0</v>
      </c>
      <c r="P139" s="24">
        <v>739289</v>
      </c>
      <c r="Q139" s="30">
        <v>22700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14919</v>
      </c>
      <c r="D140" s="23">
        <v>14919</v>
      </c>
      <c r="E140" s="25">
        <v>44777</v>
      </c>
      <c r="F140" s="26">
        <v>44809</v>
      </c>
      <c r="G140" s="27">
        <v>227900</v>
      </c>
      <c r="H140" s="28">
        <v>0</v>
      </c>
      <c r="I140" s="28">
        <v>0</v>
      </c>
      <c r="J140" s="28">
        <v>227900</v>
      </c>
      <c r="K140" s="29">
        <v>0</v>
      </c>
      <c r="L140" s="28">
        <v>0</v>
      </c>
      <c r="M140" s="28">
        <v>0</v>
      </c>
      <c r="N140" s="28">
        <v>227900</v>
      </c>
      <c r="O140" s="28">
        <v>0</v>
      </c>
      <c r="P140" s="24">
        <v>14919</v>
      </c>
      <c r="Q140" s="30">
        <v>227900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11756</v>
      </c>
      <c r="D141" s="23">
        <v>11756</v>
      </c>
      <c r="E141" s="25">
        <v>44579</v>
      </c>
      <c r="F141" s="26">
        <v>44600</v>
      </c>
      <c r="G141" s="27">
        <v>23600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23600</v>
      </c>
      <c r="P141" s="24">
        <v>0</v>
      </c>
      <c r="Q141" s="30">
        <v>0</v>
      </c>
      <c r="R141" s="31">
        <v>23600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710868</v>
      </c>
      <c r="D142" s="23">
        <v>710868</v>
      </c>
      <c r="E142" s="25">
        <v>43419</v>
      </c>
      <c r="F142" s="26">
        <v>43419</v>
      </c>
      <c r="G142" s="27">
        <v>23670</v>
      </c>
      <c r="H142" s="28">
        <v>0</v>
      </c>
      <c r="I142" s="28">
        <v>0</v>
      </c>
      <c r="J142" s="28">
        <v>23670</v>
      </c>
      <c r="K142" s="29">
        <v>0</v>
      </c>
      <c r="L142" s="28">
        <v>0</v>
      </c>
      <c r="M142" s="28">
        <v>0</v>
      </c>
      <c r="N142" s="28">
        <v>23670</v>
      </c>
      <c r="O142" s="28">
        <v>0</v>
      </c>
      <c r="P142" s="24">
        <v>710868</v>
      </c>
      <c r="Q142" s="30">
        <v>23670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55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9157</v>
      </c>
      <c r="D143" s="23">
        <v>9157</v>
      </c>
      <c r="E143" s="25">
        <v>44473</v>
      </c>
      <c r="F143" s="26">
        <v>44692</v>
      </c>
      <c r="G143" s="27">
        <v>240489</v>
      </c>
      <c r="H143" s="28">
        <v>0</v>
      </c>
      <c r="I143" s="28">
        <v>0</v>
      </c>
      <c r="J143" s="28">
        <v>240489</v>
      </c>
      <c r="K143" s="29">
        <v>0</v>
      </c>
      <c r="L143" s="28">
        <v>0</v>
      </c>
      <c r="M143" s="28">
        <v>0</v>
      </c>
      <c r="N143" s="28">
        <v>240489</v>
      </c>
      <c r="O143" s="28">
        <v>0</v>
      </c>
      <c r="P143" s="24">
        <v>9157</v>
      </c>
      <c r="Q143" s="30">
        <v>240489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53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743681</v>
      </c>
      <c r="D144" s="23">
        <v>743681</v>
      </c>
      <c r="E144" s="25">
        <v>43535</v>
      </c>
      <c r="F144" s="26">
        <v>43810</v>
      </c>
      <c r="G144" s="27">
        <v>246100</v>
      </c>
      <c r="H144" s="28">
        <v>0</v>
      </c>
      <c r="I144" s="28">
        <v>0</v>
      </c>
      <c r="J144" s="28">
        <v>246100</v>
      </c>
      <c r="K144" s="29">
        <v>0</v>
      </c>
      <c r="L144" s="28">
        <v>0</v>
      </c>
      <c r="M144" s="28">
        <v>0</v>
      </c>
      <c r="N144" s="28">
        <v>246100</v>
      </c>
      <c r="O144" s="28">
        <v>0</v>
      </c>
      <c r="P144" s="24">
        <v>743681</v>
      </c>
      <c r="Q144" s="30">
        <v>246100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53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743234</v>
      </c>
      <c r="D145" s="23">
        <v>743234</v>
      </c>
      <c r="E145" s="25">
        <v>43532</v>
      </c>
      <c r="F145" s="26">
        <v>43572</v>
      </c>
      <c r="G145" s="27">
        <v>24893</v>
      </c>
      <c r="H145" s="28">
        <v>0</v>
      </c>
      <c r="I145" s="28">
        <v>0</v>
      </c>
      <c r="J145" s="28">
        <v>24893</v>
      </c>
      <c r="K145" s="29">
        <v>0</v>
      </c>
      <c r="L145" s="28">
        <v>0</v>
      </c>
      <c r="M145" s="28">
        <v>0</v>
      </c>
      <c r="N145" s="28">
        <v>24893</v>
      </c>
      <c r="O145" s="28">
        <v>0</v>
      </c>
      <c r="P145" s="24">
        <v>743234</v>
      </c>
      <c r="Q145" s="30">
        <v>24893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53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743208</v>
      </c>
      <c r="D146" s="23">
        <v>743208</v>
      </c>
      <c r="E146" s="25">
        <v>43532</v>
      </c>
      <c r="F146" s="26">
        <v>43572</v>
      </c>
      <c r="G146" s="27">
        <v>25072</v>
      </c>
      <c r="H146" s="28">
        <v>0</v>
      </c>
      <c r="I146" s="28">
        <v>0</v>
      </c>
      <c r="J146" s="28">
        <v>25072</v>
      </c>
      <c r="K146" s="29">
        <v>0</v>
      </c>
      <c r="L146" s="28">
        <v>0</v>
      </c>
      <c r="M146" s="28">
        <v>0</v>
      </c>
      <c r="N146" s="28">
        <v>25072</v>
      </c>
      <c r="O146" s="28">
        <v>0</v>
      </c>
      <c r="P146" s="24">
        <v>743208</v>
      </c>
      <c r="Q146" s="30">
        <v>25072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53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13464</v>
      </c>
      <c r="D147" s="23">
        <v>13464</v>
      </c>
      <c r="E147" s="25">
        <v>44671</v>
      </c>
      <c r="F147" s="26">
        <v>44686</v>
      </c>
      <c r="G147" s="27">
        <v>257860</v>
      </c>
      <c r="H147" s="28">
        <v>0</v>
      </c>
      <c r="I147" s="28">
        <v>0</v>
      </c>
      <c r="J147" s="28">
        <v>257860</v>
      </c>
      <c r="K147" s="29">
        <v>0</v>
      </c>
      <c r="L147" s="28">
        <v>0</v>
      </c>
      <c r="M147" s="28">
        <v>0</v>
      </c>
      <c r="N147" s="28">
        <v>257860</v>
      </c>
      <c r="O147" s="28">
        <v>0</v>
      </c>
      <c r="P147" s="24">
        <v>13464</v>
      </c>
      <c r="Q147" s="30">
        <v>257860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53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711269</v>
      </c>
      <c r="D148" s="23">
        <v>711269</v>
      </c>
      <c r="E148" s="25">
        <v>43419</v>
      </c>
      <c r="F148" s="26">
        <v>43419</v>
      </c>
      <c r="G148" s="27">
        <v>26078</v>
      </c>
      <c r="H148" s="28">
        <v>0</v>
      </c>
      <c r="I148" s="28">
        <v>0</v>
      </c>
      <c r="J148" s="28">
        <v>26078</v>
      </c>
      <c r="K148" s="29">
        <v>0</v>
      </c>
      <c r="L148" s="28">
        <v>0</v>
      </c>
      <c r="M148" s="28">
        <v>0</v>
      </c>
      <c r="N148" s="28">
        <v>26078</v>
      </c>
      <c r="O148" s="28">
        <v>0</v>
      </c>
      <c r="P148" s="24">
        <v>711269</v>
      </c>
      <c r="Q148" s="30">
        <v>26078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55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710872</v>
      </c>
      <c r="D149" s="23">
        <v>710872</v>
      </c>
      <c r="E149" s="25">
        <v>43419</v>
      </c>
      <c r="F149" s="26">
        <v>43419</v>
      </c>
      <c r="G149" s="27">
        <v>26826</v>
      </c>
      <c r="H149" s="28">
        <v>0</v>
      </c>
      <c r="I149" s="28">
        <v>0</v>
      </c>
      <c r="J149" s="28">
        <v>26826</v>
      </c>
      <c r="K149" s="29">
        <v>0</v>
      </c>
      <c r="L149" s="28">
        <v>0</v>
      </c>
      <c r="M149" s="28">
        <v>0</v>
      </c>
      <c r="N149" s="28">
        <v>26826</v>
      </c>
      <c r="O149" s="28">
        <v>0</v>
      </c>
      <c r="P149" s="24">
        <v>710872</v>
      </c>
      <c r="Q149" s="30">
        <v>26826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55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707292</v>
      </c>
      <c r="D150" s="23">
        <v>707292</v>
      </c>
      <c r="E150" s="25">
        <v>43419</v>
      </c>
      <c r="F150" s="26">
        <v>43419</v>
      </c>
      <c r="G150" s="27">
        <v>27266</v>
      </c>
      <c r="H150" s="28">
        <v>0</v>
      </c>
      <c r="I150" s="28">
        <v>0</v>
      </c>
      <c r="J150" s="28">
        <v>27266</v>
      </c>
      <c r="K150" s="29">
        <v>0</v>
      </c>
      <c r="L150" s="28">
        <v>0</v>
      </c>
      <c r="M150" s="28">
        <v>0</v>
      </c>
      <c r="N150" s="28">
        <v>27266</v>
      </c>
      <c r="O150" s="28">
        <v>0</v>
      </c>
      <c r="P150" s="24">
        <v>707292</v>
      </c>
      <c r="Q150" s="30">
        <v>27266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55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12018</v>
      </c>
      <c r="D151" s="23">
        <v>12018</v>
      </c>
      <c r="E151" s="25">
        <v>44591</v>
      </c>
      <c r="F151" s="26">
        <v>44600</v>
      </c>
      <c r="G151" s="27">
        <v>275180</v>
      </c>
      <c r="H151" s="28">
        <v>0</v>
      </c>
      <c r="I151" s="28">
        <v>0</v>
      </c>
      <c r="J151" s="28">
        <v>275180</v>
      </c>
      <c r="K151" s="29">
        <v>0</v>
      </c>
      <c r="L151" s="28">
        <v>0</v>
      </c>
      <c r="M151" s="28">
        <v>0</v>
      </c>
      <c r="N151" s="28">
        <v>275180</v>
      </c>
      <c r="O151" s="28">
        <v>0</v>
      </c>
      <c r="P151" s="24">
        <v>12018</v>
      </c>
      <c r="Q151" s="30">
        <v>275180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53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775470</v>
      </c>
      <c r="D152" s="23">
        <v>775470</v>
      </c>
      <c r="E152" s="25">
        <v>43678</v>
      </c>
      <c r="F152" s="26">
        <v>43899</v>
      </c>
      <c r="G152" s="27">
        <v>277800</v>
      </c>
      <c r="H152" s="28">
        <v>0</v>
      </c>
      <c r="I152" s="28">
        <v>0</v>
      </c>
      <c r="J152" s="28">
        <v>277800</v>
      </c>
      <c r="K152" s="29">
        <v>0</v>
      </c>
      <c r="L152" s="28">
        <v>0</v>
      </c>
      <c r="M152" s="28">
        <v>0</v>
      </c>
      <c r="N152" s="28">
        <v>277800</v>
      </c>
      <c r="O152" s="28">
        <v>0</v>
      </c>
      <c r="P152" s="24">
        <v>775470</v>
      </c>
      <c r="Q152" s="30">
        <v>277800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53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716211</v>
      </c>
      <c r="D153" s="23">
        <v>716211</v>
      </c>
      <c r="E153" s="25">
        <v>43419</v>
      </c>
      <c r="F153" s="26">
        <v>43419</v>
      </c>
      <c r="G153" s="27">
        <v>279235</v>
      </c>
      <c r="H153" s="28">
        <v>0</v>
      </c>
      <c r="I153" s="28">
        <v>0</v>
      </c>
      <c r="J153" s="28">
        <v>279235</v>
      </c>
      <c r="K153" s="29">
        <v>0</v>
      </c>
      <c r="L153" s="28">
        <v>0</v>
      </c>
      <c r="M153" s="28">
        <v>0</v>
      </c>
      <c r="N153" s="28">
        <v>279235</v>
      </c>
      <c r="O153" s="28">
        <v>0</v>
      </c>
      <c r="P153" s="24">
        <v>716211</v>
      </c>
      <c r="Q153" s="30">
        <v>279235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55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15166</v>
      </c>
      <c r="D154" s="23">
        <v>15166</v>
      </c>
      <c r="E154" s="25">
        <v>44799</v>
      </c>
      <c r="F154" s="26">
        <v>44809</v>
      </c>
      <c r="G154" s="27">
        <v>283920</v>
      </c>
      <c r="H154" s="28">
        <v>0</v>
      </c>
      <c r="I154" s="28">
        <v>0</v>
      </c>
      <c r="J154" s="28">
        <v>283920</v>
      </c>
      <c r="K154" s="29">
        <v>0</v>
      </c>
      <c r="L154" s="28">
        <v>0</v>
      </c>
      <c r="M154" s="28">
        <v>0</v>
      </c>
      <c r="N154" s="28">
        <v>283920</v>
      </c>
      <c r="O154" s="28">
        <v>0</v>
      </c>
      <c r="P154" s="24">
        <v>15166</v>
      </c>
      <c r="Q154" s="30">
        <v>283920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53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707671</v>
      </c>
      <c r="D155" s="23">
        <v>707671</v>
      </c>
      <c r="E155" s="25">
        <v>43420</v>
      </c>
      <c r="F155" s="26">
        <v>43420</v>
      </c>
      <c r="G155" s="27">
        <v>28617</v>
      </c>
      <c r="H155" s="28">
        <v>0</v>
      </c>
      <c r="I155" s="28">
        <v>0</v>
      </c>
      <c r="J155" s="28">
        <v>28617</v>
      </c>
      <c r="K155" s="29">
        <v>0</v>
      </c>
      <c r="L155" s="28">
        <v>0</v>
      </c>
      <c r="M155" s="28">
        <v>0</v>
      </c>
      <c r="N155" s="28">
        <v>28617</v>
      </c>
      <c r="O155" s="28">
        <v>0</v>
      </c>
      <c r="P155" s="24">
        <v>707671</v>
      </c>
      <c r="Q155" s="30">
        <v>28617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55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12268</v>
      </c>
      <c r="D156" s="23">
        <v>12268</v>
      </c>
      <c r="E156" s="25">
        <v>44601</v>
      </c>
      <c r="F156" s="26">
        <v>44629</v>
      </c>
      <c r="G156" s="27">
        <v>294480</v>
      </c>
      <c r="H156" s="28">
        <v>0</v>
      </c>
      <c r="I156" s="28">
        <v>0</v>
      </c>
      <c r="J156" s="28">
        <v>294480</v>
      </c>
      <c r="K156" s="29">
        <v>0</v>
      </c>
      <c r="L156" s="28">
        <v>0</v>
      </c>
      <c r="M156" s="28">
        <v>0</v>
      </c>
      <c r="N156" s="28">
        <v>294480</v>
      </c>
      <c r="O156" s="28">
        <v>0</v>
      </c>
      <c r="P156" s="24">
        <v>12268</v>
      </c>
      <c r="Q156" s="30">
        <v>294480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53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12770</v>
      </c>
      <c r="D157" s="23">
        <v>12770</v>
      </c>
      <c r="E157" s="25">
        <v>44627</v>
      </c>
      <c r="F157" s="26">
        <v>44627</v>
      </c>
      <c r="G157" s="27">
        <v>30000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30000</v>
      </c>
      <c r="P157" s="24">
        <v>0</v>
      </c>
      <c r="Q157" s="30">
        <v>0</v>
      </c>
      <c r="R157" s="31">
        <v>30000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54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711272</v>
      </c>
      <c r="D158" s="23">
        <v>711272</v>
      </c>
      <c r="E158" s="25">
        <v>43419</v>
      </c>
      <c r="F158" s="26">
        <v>43419</v>
      </c>
      <c r="G158" s="27">
        <v>305687</v>
      </c>
      <c r="H158" s="28">
        <v>0</v>
      </c>
      <c r="I158" s="28">
        <v>0</v>
      </c>
      <c r="J158" s="28">
        <v>305687</v>
      </c>
      <c r="K158" s="29">
        <v>0</v>
      </c>
      <c r="L158" s="28">
        <v>0</v>
      </c>
      <c r="M158" s="28">
        <v>0</v>
      </c>
      <c r="N158" s="28">
        <v>305687</v>
      </c>
      <c r="O158" s="28">
        <v>0</v>
      </c>
      <c r="P158" s="24">
        <v>711272</v>
      </c>
      <c r="Q158" s="30">
        <v>305687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55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11334</v>
      </c>
      <c r="D159" s="23">
        <v>11334</v>
      </c>
      <c r="E159" s="25">
        <v>44565</v>
      </c>
      <c r="F159" s="26">
        <v>44600</v>
      </c>
      <c r="G159" s="27">
        <v>30670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30670</v>
      </c>
      <c r="P159" s="24">
        <v>0</v>
      </c>
      <c r="Q159" s="30">
        <v>0</v>
      </c>
      <c r="R159" s="31">
        <v>30670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54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743267</v>
      </c>
      <c r="D160" s="23">
        <v>743267</v>
      </c>
      <c r="E160" s="25">
        <v>43533</v>
      </c>
      <c r="F160" s="26">
        <v>43572</v>
      </c>
      <c r="G160" s="27">
        <v>32009</v>
      </c>
      <c r="H160" s="28">
        <v>0</v>
      </c>
      <c r="I160" s="28">
        <v>0</v>
      </c>
      <c r="J160" s="28">
        <v>32009</v>
      </c>
      <c r="K160" s="29">
        <v>0</v>
      </c>
      <c r="L160" s="28">
        <v>0</v>
      </c>
      <c r="M160" s="28">
        <v>0</v>
      </c>
      <c r="N160" s="28">
        <v>32009</v>
      </c>
      <c r="O160" s="28">
        <v>0</v>
      </c>
      <c r="P160" s="24">
        <v>743267</v>
      </c>
      <c r="Q160" s="30">
        <v>32009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53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2679</v>
      </c>
      <c r="D161" s="23">
        <v>2679</v>
      </c>
      <c r="E161" s="25">
        <v>44227</v>
      </c>
      <c r="F161" s="26">
        <v>44695</v>
      </c>
      <c r="G161" s="27">
        <v>328766</v>
      </c>
      <c r="H161" s="28">
        <v>0</v>
      </c>
      <c r="I161" s="28">
        <v>0</v>
      </c>
      <c r="J161" s="28">
        <v>328766</v>
      </c>
      <c r="K161" s="29">
        <v>0</v>
      </c>
      <c r="L161" s="28">
        <v>0</v>
      </c>
      <c r="M161" s="28">
        <v>0</v>
      </c>
      <c r="N161" s="28">
        <v>328766</v>
      </c>
      <c r="O161" s="28">
        <v>0</v>
      </c>
      <c r="P161" s="24">
        <v>2679</v>
      </c>
      <c r="Q161" s="30">
        <v>328766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53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11301</v>
      </c>
      <c r="D162" s="23">
        <v>11301</v>
      </c>
      <c r="E162" s="25">
        <v>44564</v>
      </c>
      <c r="F162" s="26">
        <v>44600</v>
      </c>
      <c r="G162" s="27">
        <v>32970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32970</v>
      </c>
      <c r="P162" s="24">
        <v>0</v>
      </c>
      <c r="Q162" s="30">
        <v>0</v>
      </c>
      <c r="R162" s="31">
        <v>32970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54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11336</v>
      </c>
      <c r="D163" s="23">
        <v>11336</v>
      </c>
      <c r="E163" s="25">
        <v>44565</v>
      </c>
      <c r="F163" s="26">
        <v>44600</v>
      </c>
      <c r="G163" s="27">
        <v>32970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32970</v>
      </c>
      <c r="P163" s="24">
        <v>0</v>
      </c>
      <c r="Q163" s="30">
        <v>0</v>
      </c>
      <c r="R163" s="31">
        <v>32970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54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12688</v>
      </c>
      <c r="D164" s="23">
        <v>12688</v>
      </c>
      <c r="E164" s="25">
        <v>44622</v>
      </c>
      <c r="F164" s="26">
        <v>44622</v>
      </c>
      <c r="G164" s="27">
        <v>33000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33000</v>
      </c>
      <c r="P164" s="24">
        <v>0</v>
      </c>
      <c r="Q164" s="30">
        <v>0</v>
      </c>
      <c r="R164" s="31">
        <v>33000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54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13013</v>
      </c>
      <c r="D165" s="23">
        <v>13013</v>
      </c>
      <c r="E165" s="25">
        <v>44645</v>
      </c>
      <c r="F165" s="26">
        <v>44645</v>
      </c>
      <c r="G165" s="27">
        <v>33000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33000</v>
      </c>
      <c r="P165" s="24">
        <v>0</v>
      </c>
      <c r="Q165" s="30">
        <v>0</v>
      </c>
      <c r="R165" s="31">
        <v>33000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54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12890</v>
      </c>
      <c r="D166" s="23">
        <v>12890</v>
      </c>
      <c r="E166" s="25">
        <v>44636</v>
      </c>
      <c r="F166" s="26">
        <v>44636</v>
      </c>
      <c r="G166" s="27">
        <v>33000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33000</v>
      </c>
      <c r="P166" s="24">
        <v>0</v>
      </c>
      <c r="Q166" s="30">
        <v>0</v>
      </c>
      <c r="R166" s="31">
        <v>33000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54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728661</v>
      </c>
      <c r="D167" s="23">
        <v>728661</v>
      </c>
      <c r="E167" s="25">
        <v>43473</v>
      </c>
      <c r="F167" s="26">
        <v>43810</v>
      </c>
      <c r="G167" s="27">
        <v>33200</v>
      </c>
      <c r="H167" s="28">
        <v>0</v>
      </c>
      <c r="I167" s="28">
        <v>0</v>
      </c>
      <c r="J167" s="28">
        <v>33200</v>
      </c>
      <c r="K167" s="29">
        <v>0</v>
      </c>
      <c r="L167" s="28">
        <v>0</v>
      </c>
      <c r="M167" s="28">
        <v>0</v>
      </c>
      <c r="N167" s="28">
        <v>33200</v>
      </c>
      <c r="O167" s="28">
        <v>0</v>
      </c>
      <c r="P167" s="24">
        <v>728661</v>
      </c>
      <c r="Q167" s="30">
        <v>33200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53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743186</v>
      </c>
      <c r="D168" s="23">
        <v>743186</v>
      </c>
      <c r="E168" s="25">
        <v>43532</v>
      </c>
      <c r="F168" s="26">
        <v>43810</v>
      </c>
      <c r="G168" s="27">
        <v>33200</v>
      </c>
      <c r="H168" s="28">
        <v>0</v>
      </c>
      <c r="I168" s="28">
        <v>0</v>
      </c>
      <c r="J168" s="28">
        <v>33200</v>
      </c>
      <c r="K168" s="29">
        <v>0</v>
      </c>
      <c r="L168" s="28">
        <v>0</v>
      </c>
      <c r="M168" s="28">
        <v>0</v>
      </c>
      <c r="N168" s="28">
        <v>33200</v>
      </c>
      <c r="O168" s="28">
        <v>0</v>
      </c>
      <c r="P168" s="24">
        <v>743186</v>
      </c>
      <c r="Q168" s="30">
        <v>33200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53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744737</v>
      </c>
      <c r="D169" s="23">
        <v>744737</v>
      </c>
      <c r="E169" s="25">
        <v>43538</v>
      </c>
      <c r="F169" s="26">
        <v>43810</v>
      </c>
      <c r="G169" s="27">
        <v>33200</v>
      </c>
      <c r="H169" s="28">
        <v>0</v>
      </c>
      <c r="I169" s="28">
        <v>0</v>
      </c>
      <c r="J169" s="28">
        <v>33200</v>
      </c>
      <c r="K169" s="29">
        <v>0</v>
      </c>
      <c r="L169" s="28">
        <v>0</v>
      </c>
      <c r="M169" s="28">
        <v>0</v>
      </c>
      <c r="N169" s="28">
        <v>33200</v>
      </c>
      <c r="O169" s="28">
        <v>0</v>
      </c>
      <c r="P169" s="24">
        <v>744737</v>
      </c>
      <c r="Q169" s="30">
        <v>33200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53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777547</v>
      </c>
      <c r="D170" s="23">
        <v>777547</v>
      </c>
      <c r="E170" s="25">
        <v>43690</v>
      </c>
      <c r="F170" s="26">
        <v>43899</v>
      </c>
      <c r="G170" s="27">
        <v>33200</v>
      </c>
      <c r="H170" s="28">
        <v>0</v>
      </c>
      <c r="I170" s="28">
        <v>0</v>
      </c>
      <c r="J170" s="28">
        <v>33200</v>
      </c>
      <c r="K170" s="29">
        <v>0</v>
      </c>
      <c r="L170" s="28">
        <v>0</v>
      </c>
      <c r="M170" s="28">
        <v>0</v>
      </c>
      <c r="N170" s="28">
        <v>33200</v>
      </c>
      <c r="O170" s="28">
        <v>0</v>
      </c>
      <c r="P170" s="24">
        <v>777547</v>
      </c>
      <c r="Q170" s="30">
        <v>33200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53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777905</v>
      </c>
      <c r="D171" s="23">
        <v>777905</v>
      </c>
      <c r="E171" s="25">
        <v>43692</v>
      </c>
      <c r="F171" s="26">
        <v>43899</v>
      </c>
      <c r="G171" s="27">
        <v>33200</v>
      </c>
      <c r="H171" s="28">
        <v>0</v>
      </c>
      <c r="I171" s="28">
        <v>0</v>
      </c>
      <c r="J171" s="28">
        <v>33200</v>
      </c>
      <c r="K171" s="29">
        <v>0</v>
      </c>
      <c r="L171" s="28">
        <v>0</v>
      </c>
      <c r="M171" s="28">
        <v>0</v>
      </c>
      <c r="N171" s="28">
        <v>33200</v>
      </c>
      <c r="O171" s="28">
        <v>0</v>
      </c>
      <c r="P171" s="24">
        <v>777905</v>
      </c>
      <c r="Q171" s="30">
        <v>33200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53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778151</v>
      </c>
      <c r="D172" s="23">
        <v>778151</v>
      </c>
      <c r="E172" s="25">
        <v>43693</v>
      </c>
      <c r="F172" s="26">
        <v>43899</v>
      </c>
      <c r="G172" s="27">
        <v>33200</v>
      </c>
      <c r="H172" s="28">
        <v>0</v>
      </c>
      <c r="I172" s="28">
        <v>0</v>
      </c>
      <c r="J172" s="28">
        <v>33200</v>
      </c>
      <c r="K172" s="29">
        <v>0</v>
      </c>
      <c r="L172" s="28">
        <v>0</v>
      </c>
      <c r="M172" s="28">
        <v>0</v>
      </c>
      <c r="N172" s="28">
        <v>33200</v>
      </c>
      <c r="O172" s="28">
        <v>0</v>
      </c>
      <c r="P172" s="24">
        <v>778151</v>
      </c>
      <c r="Q172" s="30">
        <v>33200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53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782321</v>
      </c>
      <c r="D173" s="23">
        <v>782321</v>
      </c>
      <c r="E173" s="25">
        <v>43713</v>
      </c>
      <c r="F173" s="26">
        <v>43810</v>
      </c>
      <c r="G173" s="27">
        <v>33200</v>
      </c>
      <c r="H173" s="28">
        <v>0</v>
      </c>
      <c r="I173" s="28">
        <v>0</v>
      </c>
      <c r="J173" s="28">
        <v>33200</v>
      </c>
      <c r="K173" s="29">
        <v>0</v>
      </c>
      <c r="L173" s="28">
        <v>0</v>
      </c>
      <c r="M173" s="28">
        <v>0</v>
      </c>
      <c r="N173" s="28">
        <v>33200</v>
      </c>
      <c r="O173" s="28">
        <v>0</v>
      </c>
      <c r="P173" s="24">
        <v>782321</v>
      </c>
      <c r="Q173" s="30">
        <v>33200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53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783837</v>
      </c>
      <c r="D174" s="23">
        <v>783837</v>
      </c>
      <c r="E174" s="25">
        <v>43721</v>
      </c>
      <c r="F174" s="26">
        <v>43810</v>
      </c>
      <c r="G174" s="27">
        <v>33200</v>
      </c>
      <c r="H174" s="28">
        <v>0</v>
      </c>
      <c r="I174" s="28">
        <v>0</v>
      </c>
      <c r="J174" s="28">
        <v>33200</v>
      </c>
      <c r="K174" s="29">
        <v>0</v>
      </c>
      <c r="L174" s="28">
        <v>0</v>
      </c>
      <c r="M174" s="28">
        <v>0</v>
      </c>
      <c r="N174" s="28">
        <v>33200</v>
      </c>
      <c r="O174" s="28">
        <v>0</v>
      </c>
      <c r="P174" s="24">
        <v>783837</v>
      </c>
      <c r="Q174" s="30">
        <v>33200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53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785044</v>
      </c>
      <c r="D175" s="23">
        <v>785044</v>
      </c>
      <c r="E175" s="25">
        <v>43727</v>
      </c>
      <c r="F175" s="26">
        <v>43810</v>
      </c>
      <c r="G175" s="27">
        <v>33200</v>
      </c>
      <c r="H175" s="28">
        <v>0</v>
      </c>
      <c r="I175" s="28">
        <v>0</v>
      </c>
      <c r="J175" s="28">
        <v>33200</v>
      </c>
      <c r="K175" s="29">
        <v>0</v>
      </c>
      <c r="L175" s="28">
        <v>0</v>
      </c>
      <c r="M175" s="28">
        <v>0</v>
      </c>
      <c r="N175" s="28">
        <v>33200</v>
      </c>
      <c r="O175" s="28">
        <v>0</v>
      </c>
      <c r="P175" s="24">
        <v>785044</v>
      </c>
      <c r="Q175" s="30">
        <v>33200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53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786816</v>
      </c>
      <c r="D176" s="23">
        <v>786816</v>
      </c>
      <c r="E176" s="25">
        <v>43738</v>
      </c>
      <c r="F176" s="26">
        <v>43810</v>
      </c>
      <c r="G176" s="27">
        <v>33200</v>
      </c>
      <c r="H176" s="28">
        <v>0</v>
      </c>
      <c r="I176" s="28">
        <v>0</v>
      </c>
      <c r="J176" s="28">
        <v>33200</v>
      </c>
      <c r="K176" s="29">
        <v>0</v>
      </c>
      <c r="L176" s="28">
        <v>0</v>
      </c>
      <c r="M176" s="28">
        <v>0</v>
      </c>
      <c r="N176" s="28">
        <v>33200</v>
      </c>
      <c r="O176" s="28">
        <v>0</v>
      </c>
      <c r="P176" s="24">
        <v>786816</v>
      </c>
      <c r="Q176" s="30">
        <v>33200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53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746398</v>
      </c>
      <c r="D177" s="23">
        <v>746398</v>
      </c>
      <c r="E177" s="25">
        <v>43545</v>
      </c>
      <c r="F177" s="26">
        <v>43810</v>
      </c>
      <c r="G177" s="27">
        <v>33200</v>
      </c>
      <c r="H177" s="28">
        <v>0</v>
      </c>
      <c r="I177" s="28">
        <v>0</v>
      </c>
      <c r="J177" s="28">
        <v>33200</v>
      </c>
      <c r="K177" s="29">
        <v>0</v>
      </c>
      <c r="L177" s="28">
        <v>0</v>
      </c>
      <c r="M177" s="28">
        <v>0</v>
      </c>
      <c r="N177" s="28">
        <v>33200</v>
      </c>
      <c r="O177" s="28">
        <v>0</v>
      </c>
      <c r="P177" s="24">
        <v>746398</v>
      </c>
      <c r="Q177" s="30">
        <v>33200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53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14972</v>
      </c>
      <c r="D178" s="23">
        <v>14972</v>
      </c>
      <c r="E178" s="25">
        <v>44781</v>
      </c>
      <c r="F178" s="26">
        <v>44809</v>
      </c>
      <c r="G178" s="27">
        <v>344430</v>
      </c>
      <c r="H178" s="28">
        <v>0</v>
      </c>
      <c r="I178" s="28">
        <v>0</v>
      </c>
      <c r="J178" s="28">
        <v>344430</v>
      </c>
      <c r="K178" s="29">
        <v>0</v>
      </c>
      <c r="L178" s="28">
        <v>0</v>
      </c>
      <c r="M178" s="28">
        <v>0</v>
      </c>
      <c r="N178" s="28">
        <v>344430</v>
      </c>
      <c r="O178" s="28">
        <v>0</v>
      </c>
      <c r="P178" s="24">
        <v>14972</v>
      </c>
      <c r="Q178" s="30">
        <v>344430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53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804705</v>
      </c>
      <c r="D179" s="23">
        <v>804705</v>
      </c>
      <c r="E179" s="25">
        <v>43833</v>
      </c>
      <c r="F179" s="26">
        <v>43892</v>
      </c>
      <c r="G179" s="27">
        <v>35200</v>
      </c>
      <c r="H179" s="28">
        <v>0</v>
      </c>
      <c r="I179" s="28">
        <v>0</v>
      </c>
      <c r="J179" s="28">
        <v>35200</v>
      </c>
      <c r="K179" s="29">
        <v>0</v>
      </c>
      <c r="L179" s="28">
        <v>0</v>
      </c>
      <c r="M179" s="28">
        <v>0</v>
      </c>
      <c r="N179" s="28">
        <v>35200</v>
      </c>
      <c r="O179" s="28">
        <v>0</v>
      </c>
      <c r="P179" s="24">
        <v>804705</v>
      </c>
      <c r="Q179" s="30">
        <v>35200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53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806274</v>
      </c>
      <c r="D180" s="23">
        <v>806274</v>
      </c>
      <c r="E180" s="25">
        <v>43843</v>
      </c>
      <c r="F180" s="26">
        <v>43892</v>
      </c>
      <c r="G180" s="27">
        <v>35200</v>
      </c>
      <c r="H180" s="28">
        <v>0</v>
      </c>
      <c r="I180" s="28">
        <v>0</v>
      </c>
      <c r="J180" s="28">
        <v>35200</v>
      </c>
      <c r="K180" s="29">
        <v>0</v>
      </c>
      <c r="L180" s="28">
        <v>0</v>
      </c>
      <c r="M180" s="28">
        <v>0</v>
      </c>
      <c r="N180" s="28">
        <v>35200</v>
      </c>
      <c r="O180" s="28">
        <v>0</v>
      </c>
      <c r="P180" s="24">
        <v>806274</v>
      </c>
      <c r="Q180" s="30">
        <v>35200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53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778746</v>
      </c>
      <c r="D181" s="23">
        <v>778746</v>
      </c>
      <c r="E181" s="25">
        <v>43698</v>
      </c>
      <c r="F181" s="26">
        <v>43899</v>
      </c>
      <c r="G181" s="27">
        <v>358000</v>
      </c>
      <c r="H181" s="28">
        <v>0</v>
      </c>
      <c r="I181" s="28">
        <v>0</v>
      </c>
      <c r="J181" s="28">
        <v>358000</v>
      </c>
      <c r="K181" s="29">
        <v>0</v>
      </c>
      <c r="L181" s="28">
        <v>0</v>
      </c>
      <c r="M181" s="28">
        <v>0</v>
      </c>
      <c r="N181" s="28">
        <v>358000</v>
      </c>
      <c r="O181" s="28">
        <v>0</v>
      </c>
      <c r="P181" s="24">
        <v>778746</v>
      </c>
      <c r="Q181" s="30">
        <v>358000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53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9216</v>
      </c>
      <c r="D182" s="23">
        <v>9216</v>
      </c>
      <c r="E182" s="25">
        <v>44475</v>
      </c>
      <c r="F182" s="26">
        <v>44510</v>
      </c>
      <c r="G182" s="27">
        <v>36310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36310</v>
      </c>
      <c r="P182" s="24">
        <v>0</v>
      </c>
      <c r="Q182" s="30">
        <v>0</v>
      </c>
      <c r="R182" s="31">
        <v>36310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54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9240</v>
      </c>
      <c r="D183" s="23">
        <v>9240</v>
      </c>
      <c r="E183" s="25">
        <v>44476</v>
      </c>
      <c r="F183" s="26">
        <v>44510</v>
      </c>
      <c r="G183" s="27">
        <v>36310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36310</v>
      </c>
      <c r="P183" s="24">
        <v>0</v>
      </c>
      <c r="Q183" s="30">
        <v>0</v>
      </c>
      <c r="R183" s="31">
        <v>36310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54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9546</v>
      </c>
      <c r="D184" s="23">
        <v>9546</v>
      </c>
      <c r="E184" s="25">
        <v>44488</v>
      </c>
      <c r="F184" s="26">
        <v>44510</v>
      </c>
      <c r="G184" s="27">
        <v>36310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36310</v>
      </c>
      <c r="P184" s="24">
        <v>0</v>
      </c>
      <c r="Q184" s="30">
        <v>0</v>
      </c>
      <c r="R184" s="31">
        <v>36310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54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10556</v>
      </c>
      <c r="D185" s="23">
        <v>10556</v>
      </c>
      <c r="E185" s="25">
        <v>44529</v>
      </c>
      <c r="F185" s="26">
        <v>44540</v>
      </c>
      <c r="G185" s="27">
        <v>36310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36310</v>
      </c>
      <c r="P185" s="24">
        <v>0</v>
      </c>
      <c r="Q185" s="30">
        <v>0</v>
      </c>
      <c r="R185" s="31">
        <v>36310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54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10568</v>
      </c>
      <c r="D186" s="23">
        <v>10568</v>
      </c>
      <c r="E186" s="25">
        <v>44530</v>
      </c>
      <c r="F186" s="26">
        <v>44540</v>
      </c>
      <c r="G186" s="27">
        <v>36310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36310</v>
      </c>
      <c r="P186" s="24">
        <v>0</v>
      </c>
      <c r="Q186" s="30">
        <v>0</v>
      </c>
      <c r="R186" s="31">
        <v>36310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54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13521</v>
      </c>
      <c r="D187" s="23">
        <v>13521</v>
      </c>
      <c r="E187" s="25">
        <v>44673</v>
      </c>
      <c r="F187" s="26">
        <v>44776</v>
      </c>
      <c r="G187" s="27">
        <v>38430</v>
      </c>
      <c r="H187" s="28">
        <v>0</v>
      </c>
      <c r="I187" s="28">
        <v>0</v>
      </c>
      <c r="J187" s="28">
        <v>38430</v>
      </c>
      <c r="K187" s="29">
        <v>0</v>
      </c>
      <c r="L187" s="28">
        <v>0</v>
      </c>
      <c r="M187" s="28">
        <v>0</v>
      </c>
      <c r="N187" s="28">
        <v>38430</v>
      </c>
      <c r="O187" s="28">
        <v>0</v>
      </c>
      <c r="P187" s="24">
        <v>13521</v>
      </c>
      <c r="Q187" s="30">
        <v>38430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53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9326</v>
      </c>
      <c r="D188" s="23">
        <v>9326</v>
      </c>
      <c r="E188" s="25">
        <v>44479</v>
      </c>
      <c r="F188" s="26">
        <v>44510</v>
      </c>
      <c r="G188" s="27">
        <v>388400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388400</v>
      </c>
      <c r="P188" s="24">
        <v>0</v>
      </c>
      <c r="Q188" s="30">
        <v>0</v>
      </c>
      <c r="R188" s="31">
        <v>388400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54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9579</v>
      </c>
      <c r="D189" s="23">
        <v>9579</v>
      </c>
      <c r="E189" s="25">
        <v>44489</v>
      </c>
      <c r="F189" s="26">
        <v>44510</v>
      </c>
      <c r="G189" s="27">
        <v>389720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389720</v>
      </c>
      <c r="P189" s="24">
        <v>0</v>
      </c>
      <c r="Q189" s="30">
        <v>0</v>
      </c>
      <c r="R189" s="31">
        <v>389720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54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737928</v>
      </c>
      <c r="D190" s="23">
        <v>737928</v>
      </c>
      <c r="E190" s="25">
        <v>43510</v>
      </c>
      <c r="F190" s="26">
        <v>43810</v>
      </c>
      <c r="G190" s="27">
        <v>39741</v>
      </c>
      <c r="H190" s="28">
        <v>0</v>
      </c>
      <c r="I190" s="28">
        <v>0</v>
      </c>
      <c r="J190" s="28">
        <v>39741</v>
      </c>
      <c r="K190" s="29">
        <v>0</v>
      </c>
      <c r="L190" s="28">
        <v>0</v>
      </c>
      <c r="M190" s="28">
        <v>0</v>
      </c>
      <c r="N190" s="28">
        <v>39741</v>
      </c>
      <c r="O190" s="28">
        <v>0</v>
      </c>
      <c r="P190" s="24">
        <v>737928</v>
      </c>
      <c r="Q190" s="30">
        <v>39741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53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12432</v>
      </c>
      <c r="D191" s="23">
        <v>12432</v>
      </c>
      <c r="E191" s="25">
        <v>44609</v>
      </c>
      <c r="F191" s="26">
        <v>44629</v>
      </c>
      <c r="G191" s="27">
        <v>40000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40000</v>
      </c>
      <c r="P191" s="24">
        <v>0</v>
      </c>
      <c r="Q191" s="30">
        <v>0</v>
      </c>
      <c r="R191" s="31">
        <v>40000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11544</v>
      </c>
      <c r="D192" s="23">
        <v>11544</v>
      </c>
      <c r="E192" s="25">
        <v>44572</v>
      </c>
      <c r="F192" s="26">
        <v>44600</v>
      </c>
      <c r="G192" s="27">
        <v>40000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40000</v>
      </c>
      <c r="P192" s="24">
        <v>0</v>
      </c>
      <c r="Q192" s="30">
        <v>0</v>
      </c>
      <c r="R192" s="31">
        <v>40000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54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810184</v>
      </c>
      <c r="D193" s="23">
        <v>810184</v>
      </c>
      <c r="E193" s="25">
        <v>43860</v>
      </c>
      <c r="F193" s="26">
        <v>43892</v>
      </c>
      <c r="G193" s="27">
        <v>41430</v>
      </c>
      <c r="H193" s="28">
        <v>0</v>
      </c>
      <c r="I193" s="28">
        <v>0</v>
      </c>
      <c r="J193" s="28">
        <v>41430</v>
      </c>
      <c r="K193" s="29">
        <v>0</v>
      </c>
      <c r="L193" s="28">
        <v>0</v>
      </c>
      <c r="M193" s="28">
        <v>0</v>
      </c>
      <c r="N193" s="28">
        <v>41430</v>
      </c>
      <c r="O193" s="28">
        <v>0</v>
      </c>
      <c r="P193" s="24">
        <v>810184</v>
      </c>
      <c r="Q193" s="30">
        <v>41430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53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11285</v>
      </c>
      <c r="D194" s="23">
        <v>11285</v>
      </c>
      <c r="E194" s="25">
        <v>44564</v>
      </c>
      <c r="F194" s="26">
        <v>44600</v>
      </c>
      <c r="G194" s="27">
        <v>428960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428960</v>
      </c>
      <c r="P194" s="24">
        <v>0</v>
      </c>
      <c r="Q194" s="30">
        <v>0</v>
      </c>
      <c r="R194" s="31">
        <v>428960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12786</v>
      </c>
      <c r="D195" s="23">
        <v>12786</v>
      </c>
      <c r="E195" s="25">
        <v>44629</v>
      </c>
      <c r="F195" s="26">
        <v>44629</v>
      </c>
      <c r="G195" s="27">
        <v>429100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429100</v>
      </c>
      <c r="P195" s="24">
        <v>0</v>
      </c>
      <c r="Q195" s="30">
        <v>0</v>
      </c>
      <c r="R195" s="31">
        <v>429100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13056</v>
      </c>
      <c r="D196" s="23">
        <v>13056</v>
      </c>
      <c r="E196" s="25">
        <v>44648</v>
      </c>
      <c r="F196" s="26">
        <v>44776</v>
      </c>
      <c r="G196" s="27">
        <v>437985</v>
      </c>
      <c r="H196" s="28">
        <v>0</v>
      </c>
      <c r="I196" s="28">
        <v>0</v>
      </c>
      <c r="J196" s="28">
        <v>437985</v>
      </c>
      <c r="K196" s="29">
        <v>0</v>
      </c>
      <c r="L196" s="28">
        <v>0</v>
      </c>
      <c r="M196" s="28">
        <v>0</v>
      </c>
      <c r="N196" s="28">
        <v>437985</v>
      </c>
      <c r="O196" s="28">
        <v>0</v>
      </c>
      <c r="P196" s="24">
        <v>13056</v>
      </c>
      <c r="Q196" s="30">
        <v>437985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53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14043</v>
      </c>
      <c r="D197" s="23">
        <v>14043</v>
      </c>
      <c r="E197" s="25">
        <v>44707</v>
      </c>
      <c r="F197" s="26">
        <v>44728</v>
      </c>
      <c r="G197" s="27">
        <v>447310</v>
      </c>
      <c r="H197" s="28">
        <v>0</v>
      </c>
      <c r="I197" s="28">
        <v>0</v>
      </c>
      <c r="J197" s="28">
        <v>447310</v>
      </c>
      <c r="K197" s="29">
        <v>0</v>
      </c>
      <c r="L197" s="28">
        <v>0</v>
      </c>
      <c r="M197" s="28">
        <v>0</v>
      </c>
      <c r="N197" s="28">
        <v>447310</v>
      </c>
      <c r="O197" s="28">
        <v>0</v>
      </c>
      <c r="P197" s="24">
        <v>14043</v>
      </c>
      <c r="Q197" s="30">
        <v>447310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53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689557</v>
      </c>
      <c r="D198" s="23">
        <v>689557</v>
      </c>
      <c r="E198" s="25">
        <v>43258</v>
      </c>
      <c r="F198" s="26">
        <v>43627</v>
      </c>
      <c r="G198" s="27">
        <v>48399</v>
      </c>
      <c r="H198" s="28">
        <v>0</v>
      </c>
      <c r="I198" s="28">
        <v>0</v>
      </c>
      <c r="J198" s="28">
        <v>48399</v>
      </c>
      <c r="K198" s="29">
        <v>0</v>
      </c>
      <c r="L198" s="28">
        <v>0</v>
      </c>
      <c r="M198" s="28">
        <v>0</v>
      </c>
      <c r="N198" s="28">
        <v>48399</v>
      </c>
      <c r="O198" s="28">
        <v>0</v>
      </c>
      <c r="P198" s="24">
        <v>689557</v>
      </c>
      <c r="Q198" s="30">
        <v>48399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55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9663</v>
      </c>
      <c r="D199" s="23">
        <v>9663</v>
      </c>
      <c r="E199" s="25">
        <v>44491</v>
      </c>
      <c r="F199" s="26">
        <v>44510</v>
      </c>
      <c r="G199" s="27">
        <v>5380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5380</v>
      </c>
      <c r="P199" s="24">
        <v>0</v>
      </c>
      <c r="Q199" s="30">
        <v>0</v>
      </c>
      <c r="R199" s="31">
        <v>5380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54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9840</v>
      </c>
      <c r="D200" s="23">
        <v>9840</v>
      </c>
      <c r="E200" s="25">
        <v>44497</v>
      </c>
      <c r="F200" s="26">
        <v>44510</v>
      </c>
      <c r="G200" s="27">
        <v>5380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5380</v>
      </c>
      <c r="P200" s="24">
        <v>0</v>
      </c>
      <c r="Q200" s="30">
        <v>0</v>
      </c>
      <c r="R200" s="31">
        <v>5380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54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784692</v>
      </c>
      <c r="D201" s="23">
        <v>784692</v>
      </c>
      <c r="E201" s="25">
        <v>43726</v>
      </c>
      <c r="F201" s="26">
        <v>43810</v>
      </c>
      <c r="G201" s="27">
        <v>54300</v>
      </c>
      <c r="H201" s="28">
        <v>0</v>
      </c>
      <c r="I201" s="28">
        <v>0</v>
      </c>
      <c r="J201" s="28">
        <v>54300</v>
      </c>
      <c r="K201" s="29">
        <v>0</v>
      </c>
      <c r="L201" s="28">
        <v>0</v>
      </c>
      <c r="M201" s="28">
        <v>0</v>
      </c>
      <c r="N201" s="28">
        <v>54300</v>
      </c>
      <c r="O201" s="28">
        <v>0</v>
      </c>
      <c r="P201" s="24">
        <v>784692</v>
      </c>
      <c r="Q201" s="30">
        <v>54300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53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775473</v>
      </c>
      <c r="D202" s="23">
        <v>775473</v>
      </c>
      <c r="E202" s="25">
        <v>43678</v>
      </c>
      <c r="F202" s="26">
        <v>43899</v>
      </c>
      <c r="G202" s="27">
        <v>55600</v>
      </c>
      <c r="H202" s="28">
        <v>0</v>
      </c>
      <c r="I202" s="28">
        <v>0</v>
      </c>
      <c r="J202" s="28">
        <v>55600</v>
      </c>
      <c r="K202" s="29">
        <v>0</v>
      </c>
      <c r="L202" s="28">
        <v>0</v>
      </c>
      <c r="M202" s="28">
        <v>0</v>
      </c>
      <c r="N202" s="28">
        <v>55600</v>
      </c>
      <c r="O202" s="28">
        <v>0</v>
      </c>
      <c r="P202" s="24">
        <v>775473</v>
      </c>
      <c r="Q202" s="30">
        <v>55600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53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745673</v>
      </c>
      <c r="D203" s="23">
        <v>745673</v>
      </c>
      <c r="E203" s="25">
        <v>43543</v>
      </c>
      <c r="F203" s="26">
        <v>43810</v>
      </c>
      <c r="G203" s="27">
        <v>58620</v>
      </c>
      <c r="H203" s="28">
        <v>0</v>
      </c>
      <c r="I203" s="28">
        <v>0</v>
      </c>
      <c r="J203" s="28">
        <v>58620</v>
      </c>
      <c r="K203" s="29">
        <v>0</v>
      </c>
      <c r="L203" s="28">
        <v>0</v>
      </c>
      <c r="M203" s="28">
        <v>0</v>
      </c>
      <c r="N203" s="28">
        <v>58620</v>
      </c>
      <c r="O203" s="28">
        <v>0</v>
      </c>
      <c r="P203" s="24">
        <v>745673</v>
      </c>
      <c r="Q203" s="30">
        <v>58620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53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778515</v>
      </c>
      <c r="D204" s="23">
        <v>778515</v>
      </c>
      <c r="E204" s="25">
        <v>43697</v>
      </c>
      <c r="F204" s="26">
        <v>43899</v>
      </c>
      <c r="G204" s="27">
        <v>58620</v>
      </c>
      <c r="H204" s="28">
        <v>0</v>
      </c>
      <c r="I204" s="28">
        <v>0</v>
      </c>
      <c r="J204" s="28">
        <v>58620</v>
      </c>
      <c r="K204" s="29">
        <v>0</v>
      </c>
      <c r="L204" s="28">
        <v>0</v>
      </c>
      <c r="M204" s="28">
        <v>0</v>
      </c>
      <c r="N204" s="28">
        <v>58620</v>
      </c>
      <c r="O204" s="28">
        <v>0</v>
      </c>
      <c r="P204" s="24">
        <v>778515</v>
      </c>
      <c r="Q204" s="30">
        <v>58620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53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782328</v>
      </c>
      <c r="D205" s="23">
        <v>782328</v>
      </c>
      <c r="E205" s="25">
        <v>43713</v>
      </c>
      <c r="F205" s="26">
        <v>43810</v>
      </c>
      <c r="G205" s="27">
        <v>58620</v>
      </c>
      <c r="H205" s="28">
        <v>0</v>
      </c>
      <c r="I205" s="28">
        <v>0</v>
      </c>
      <c r="J205" s="28">
        <v>58620</v>
      </c>
      <c r="K205" s="29">
        <v>0</v>
      </c>
      <c r="L205" s="28">
        <v>0</v>
      </c>
      <c r="M205" s="28">
        <v>0</v>
      </c>
      <c r="N205" s="28">
        <v>58620</v>
      </c>
      <c r="O205" s="28">
        <v>0</v>
      </c>
      <c r="P205" s="24">
        <v>782328</v>
      </c>
      <c r="Q205" s="30">
        <v>58620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53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775510</v>
      </c>
      <c r="D206" s="23">
        <v>775510</v>
      </c>
      <c r="E206" s="25">
        <v>43678</v>
      </c>
      <c r="F206" s="26">
        <v>43899</v>
      </c>
      <c r="G206" s="27">
        <v>58620</v>
      </c>
      <c r="H206" s="28">
        <v>0</v>
      </c>
      <c r="I206" s="28">
        <v>0</v>
      </c>
      <c r="J206" s="28">
        <v>58620</v>
      </c>
      <c r="K206" s="29">
        <v>0</v>
      </c>
      <c r="L206" s="28">
        <v>0</v>
      </c>
      <c r="M206" s="28">
        <v>0</v>
      </c>
      <c r="N206" s="28">
        <v>58620</v>
      </c>
      <c r="O206" s="28">
        <v>0</v>
      </c>
      <c r="P206" s="24">
        <v>775510</v>
      </c>
      <c r="Q206" s="30">
        <v>58620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53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807252</v>
      </c>
      <c r="D207" s="23">
        <v>807252</v>
      </c>
      <c r="E207" s="25">
        <v>43847</v>
      </c>
      <c r="F207" s="26">
        <v>43892</v>
      </c>
      <c r="G207" s="27">
        <v>58806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58806</v>
      </c>
      <c r="P207" s="24">
        <v>0</v>
      </c>
      <c r="Q207" s="30">
        <v>0</v>
      </c>
      <c r="R207" s="31">
        <v>58806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54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9541</v>
      </c>
      <c r="D208" s="23">
        <v>9541</v>
      </c>
      <c r="E208" s="25">
        <v>44488</v>
      </c>
      <c r="F208" s="26">
        <v>44510</v>
      </c>
      <c r="G208" s="27">
        <v>62100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62100</v>
      </c>
      <c r="P208" s="24">
        <v>0</v>
      </c>
      <c r="Q208" s="30">
        <v>0</v>
      </c>
      <c r="R208" s="31">
        <v>62100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54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806060</v>
      </c>
      <c r="D209" s="23">
        <v>806060</v>
      </c>
      <c r="E209" s="25">
        <v>43836</v>
      </c>
      <c r="F209" s="26">
        <v>43892</v>
      </c>
      <c r="G209" s="27">
        <v>67836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67836</v>
      </c>
      <c r="P209" s="24">
        <v>0</v>
      </c>
      <c r="Q209" s="30">
        <v>0</v>
      </c>
      <c r="R209" s="31">
        <v>67836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54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805660</v>
      </c>
      <c r="D210" s="23">
        <v>805660</v>
      </c>
      <c r="E210" s="25">
        <v>43834</v>
      </c>
      <c r="F210" s="26">
        <v>43892</v>
      </c>
      <c r="G210" s="27">
        <v>69062</v>
      </c>
      <c r="H210" s="28">
        <v>0</v>
      </c>
      <c r="I210" s="28">
        <v>0</v>
      </c>
      <c r="J210" s="28">
        <v>69062</v>
      </c>
      <c r="K210" s="29">
        <v>0</v>
      </c>
      <c r="L210" s="28">
        <v>0</v>
      </c>
      <c r="M210" s="28">
        <v>0</v>
      </c>
      <c r="N210" s="28">
        <v>69062</v>
      </c>
      <c r="O210" s="28">
        <v>0</v>
      </c>
      <c r="P210" s="24">
        <v>805660</v>
      </c>
      <c r="Q210" s="30">
        <v>69062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53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810065</v>
      </c>
      <c r="D211" s="23">
        <v>810065</v>
      </c>
      <c r="E211" s="25">
        <v>43859</v>
      </c>
      <c r="F211" s="26">
        <v>43892</v>
      </c>
      <c r="G211" s="27">
        <v>70110</v>
      </c>
      <c r="H211" s="28">
        <v>0</v>
      </c>
      <c r="I211" s="28">
        <v>0</v>
      </c>
      <c r="J211" s="28">
        <v>70110</v>
      </c>
      <c r="K211" s="29">
        <v>0</v>
      </c>
      <c r="L211" s="28">
        <v>0</v>
      </c>
      <c r="M211" s="28">
        <v>0</v>
      </c>
      <c r="N211" s="28">
        <v>70110</v>
      </c>
      <c r="O211" s="28">
        <v>0</v>
      </c>
      <c r="P211" s="24">
        <v>810065</v>
      </c>
      <c r="Q211" s="30">
        <v>70110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53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777546</v>
      </c>
      <c r="D212" s="23">
        <v>777546</v>
      </c>
      <c r="E212" s="25">
        <v>43690</v>
      </c>
      <c r="F212" s="26">
        <v>43781</v>
      </c>
      <c r="G212" s="27">
        <v>710000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710000</v>
      </c>
      <c r="P212" s="24">
        <v>777546</v>
      </c>
      <c r="Q212" s="30">
        <v>710000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710000</v>
      </c>
      <c r="Y212" s="23" t="s">
        <v>45</v>
      </c>
      <c r="Z212" s="31">
        <v>710000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56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776277</v>
      </c>
      <c r="D213" s="23">
        <v>776277</v>
      </c>
      <c r="E213" s="25">
        <v>43661</v>
      </c>
      <c r="F213" s="26">
        <v>43721</v>
      </c>
      <c r="G213" s="27">
        <v>710000</v>
      </c>
      <c r="H213" s="28">
        <v>0</v>
      </c>
      <c r="I213" s="28">
        <v>0</v>
      </c>
      <c r="J213" s="28">
        <v>710000</v>
      </c>
      <c r="K213" s="29">
        <v>0</v>
      </c>
      <c r="L213" s="28">
        <v>0</v>
      </c>
      <c r="M213" s="28">
        <v>0</v>
      </c>
      <c r="N213" s="28">
        <v>710000</v>
      </c>
      <c r="O213" s="28">
        <v>0</v>
      </c>
      <c r="P213" s="24">
        <v>776277</v>
      </c>
      <c r="Q213" s="30">
        <v>710000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53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737927</v>
      </c>
      <c r="D214" s="23">
        <v>737927</v>
      </c>
      <c r="E214" s="25">
        <v>43510</v>
      </c>
      <c r="F214" s="26">
        <v>43810</v>
      </c>
      <c r="G214" s="27">
        <v>72600</v>
      </c>
      <c r="H214" s="28">
        <v>0</v>
      </c>
      <c r="I214" s="28">
        <v>0</v>
      </c>
      <c r="J214" s="28">
        <v>72600</v>
      </c>
      <c r="K214" s="29">
        <v>0</v>
      </c>
      <c r="L214" s="28">
        <v>0</v>
      </c>
      <c r="M214" s="28">
        <v>0</v>
      </c>
      <c r="N214" s="28">
        <v>72600</v>
      </c>
      <c r="O214" s="28">
        <v>0</v>
      </c>
      <c r="P214" s="24">
        <v>737927</v>
      </c>
      <c r="Q214" s="30">
        <v>72600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53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778357</v>
      </c>
      <c r="D215" s="23">
        <v>778357</v>
      </c>
      <c r="E215" s="25">
        <v>43705</v>
      </c>
      <c r="F215" s="26">
        <v>43899</v>
      </c>
      <c r="G215" s="27">
        <v>72600</v>
      </c>
      <c r="H215" s="28">
        <v>0</v>
      </c>
      <c r="I215" s="28">
        <v>0</v>
      </c>
      <c r="J215" s="28">
        <v>72600</v>
      </c>
      <c r="K215" s="29">
        <v>0</v>
      </c>
      <c r="L215" s="28">
        <v>0</v>
      </c>
      <c r="M215" s="28">
        <v>0</v>
      </c>
      <c r="N215" s="28">
        <v>72600</v>
      </c>
      <c r="O215" s="28">
        <v>0</v>
      </c>
      <c r="P215" s="24">
        <v>778357</v>
      </c>
      <c r="Q215" s="30">
        <v>72600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53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775512</v>
      </c>
      <c r="D216" s="23">
        <v>775512</v>
      </c>
      <c r="E216" s="25">
        <v>43678</v>
      </c>
      <c r="F216" s="26">
        <v>43899</v>
      </c>
      <c r="G216" s="27">
        <v>72600</v>
      </c>
      <c r="H216" s="28">
        <v>0</v>
      </c>
      <c r="I216" s="28">
        <v>0</v>
      </c>
      <c r="J216" s="28">
        <v>72600</v>
      </c>
      <c r="K216" s="29">
        <v>0</v>
      </c>
      <c r="L216" s="28">
        <v>0</v>
      </c>
      <c r="M216" s="28">
        <v>0</v>
      </c>
      <c r="N216" s="28">
        <v>72600</v>
      </c>
      <c r="O216" s="28">
        <v>0</v>
      </c>
      <c r="P216" s="24">
        <v>775512</v>
      </c>
      <c r="Q216" s="30">
        <v>72600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53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809867</v>
      </c>
      <c r="D217" s="23">
        <v>809867</v>
      </c>
      <c r="E217" s="25">
        <v>43859</v>
      </c>
      <c r="F217" s="26">
        <v>43892</v>
      </c>
      <c r="G217" s="27">
        <v>72641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72641</v>
      </c>
      <c r="P217" s="24">
        <v>0</v>
      </c>
      <c r="Q217" s="30">
        <v>0</v>
      </c>
      <c r="R217" s="31">
        <v>72641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54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676205</v>
      </c>
      <c r="D218" s="23">
        <v>676205</v>
      </c>
      <c r="E218" s="25">
        <v>43190</v>
      </c>
      <c r="F218" s="26">
        <v>43200</v>
      </c>
      <c r="G218" s="27">
        <v>76108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76108</v>
      </c>
      <c r="P218" s="24">
        <v>0</v>
      </c>
      <c r="Q218" s="30">
        <v>0</v>
      </c>
      <c r="R218" s="31">
        <v>76108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59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805666</v>
      </c>
      <c r="D219" s="23">
        <v>805666</v>
      </c>
      <c r="E219" s="25">
        <v>43839</v>
      </c>
      <c r="F219" s="26">
        <v>43892</v>
      </c>
      <c r="G219" s="27">
        <v>76571</v>
      </c>
      <c r="H219" s="28">
        <v>0</v>
      </c>
      <c r="I219" s="28">
        <v>0</v>
      </c>
      <c r="J219" s="28">
        <v>76571</v>
      </c>
      <c r="K219" s="29">
        <v>0</v>
      </c>
      <c r="L219" s="28">
        <v>0</v>
      </c>
      <c r="M219" s="28">
        <v>0</v>
      </c>
      <c r="N219" s="28">
        <v>76571</v>
      </c>
      <c r="O219" s="28">
        <v>0</v>
      </c>
      <c r="P219" s="24">
        <v>805666</v>
      </c>
      <c r="Q219" s="30">
        <v>76571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53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10252</v>
      </c>
      <c r="D220" s="23">
        <v>10252</v>
      </c>
      <c r="E220" s="25">
        <v>44514</v>
      </c>
      <c r="F220" s="26">
        <v>44690</v>
      </c>
      <c r="G220" s="27">
        <v>778940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778940</v>
      </c>
      <c r="P220" s="24">
        <v>10252</v>
      </c>
      <c r="Q220" s="30">
        <v>778940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778940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778940</v>
      </c>
      <c r="AF220" s="30">
        <v>0</v>
      </c>
      <c r="AG220" s="30">
        <v>0</v>
      </c>
      <c r="AH220" s="30">
        <v>0</v>
      </c>
      <c r="AI220" s="30" t="s">
        <v>58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7572</v>
      </c>
      <c r="D221" s="23">
        <v>7572</v>
      </c>
      <c r="E221" s="25">
        <v>44406</v>
      </c>
      <c r="F221" s="26">
        <v>44690</v>
      </c>
      <c r="G221" s="27">
        <v>81054</v>
      </c>
      <c r="H221" s="28">
        <v>0</v>
      </c>
      <c r="I221" s="28">
        <v>0</v>
      </c>
      <c r="J221" s="28">
        <v>81054</v>
      </c>
      <c r="K221" s="29">
        <v>0</v>
      </c>
      <c r="L221" s="28">
        <v>0</v>
      </c>
      <c r="M221" s="28">
        <v>0</v>
      </c>
      <c r="N221" s="28">
        <v>81054</v>
      </c>
      <c r="O221" s="28">
        <v>0</v>
      </c>
      <c r="P221" s="24">
        <v>7572</v>
      </c>
      <c r="Q221" s="30">
        <v>81054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53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793333</v>
      </c>
      <c r="D222" s="23">
        <v>793333</v>
      </c>
      <c r="E222" s="25">
        <v>43768</v>
      </c>
      <c r="F222" s="26">
        <v>43810</v>
      </c>
      <c r="G222" s="27">
        <v>853281</v>
      </c>
      <c r="H222" s="28">
        <v>0</v>
      </c>
      <c r="I222" s="28">
        <v>0</v>
      </c>
      <c r="J222" s="28">
        <v>853281</v>
      </c>
      <c r="K222" s="29">
        <v>0</v>
      </c>
      <c r="L222" s="28">
        <v>0</v>
      </c>
      <c r="M222" s="28">
        <v>0</v>
      </c>
      <c r="N222" s="28">
        <v>853281</v>
      </c>
      <c r="O222" s="28">
        <v>0</v>
      </c>
      <c r="P222" s="24">
        <v>793333</v>
      </c>
      <c r="Q222" s="30">
        <v>853281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53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11335</v>
      </c>
      <c r="D223" s="23">
        <v>11335</v>
      </c>
      <c r="E223" s="25">
        <v>44565</v>
      </c>
      <c r="F223" s="26">
        <v>44600</v>
      </c>
      <c r="G223" s="27">
        <v>87670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87670</v>
      </c>
      <c r="P223" s="24">
        <v>0</v>
      </c>
      <c r="Q223" s="30">
        <v>0</v>
      </c>
      <c r="R223" s="31">
        <v>87670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54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12769</v>
      </c>
      <c r="D224" s="23">
        <v>12769</v>
      </c>
      <c r="E224" s="25">
        <v>44627</v>
      </c>
      <c r="F224" s="26">
        <v>44627</v>
      </c>
      <c r="G224" s="27">
        <v>87700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87700</v>
      </c>
      <c r="P224" s="24">
        <v>0</v>
      </c>
      <c r="Q224" s="30">
        <v>0</v>
      </c>
      <c r="R224" s="31">
        <v>87700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54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10083</v>
      </c>
      <c r="D225" s="23">
        <v>10083</v>
      </c>
      <c r="E225" s="25">
        <v>44507</v>
      </c>
      <c r="F225" s="26">
        <v>44692</v>
      </c>
      <c r="G225" s="27">
        <v>885627</v>
      </c>
      <c r="H225" s="28">
        <v>0</v>
      </c>
      <c r="I225" s="28">
        <v>0</v>
      </c>
      <c r="J225" s="28">
        <v>885627</v>
      </c>
      <c r="K225" s="29">
        <v>0</v>
      </c>
      <c r="L225" s="28">
        <v>0</v>
      </c>
      <c r="M225" s="28">
        <v>0</v>
      </c>
      <c r="N225" s="28">
        <v>885627</v>
      </c>
      <c r="O225" s="28">
        <v>0</v>
      </c>
      <c r="P225" s="24">
        <v>10083</v>
      </c>
      <c r="Q225" s="30">
        <v>885627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53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757028</v>
      </c>
      <c r="D226" s="23">
        <v>757028</v>
      </c>
      <c r="E226" s="25">
        <v>43597</v>
      </c>
      <c r="F226" s="26">
        <v>43627</v>
      </c>
      <c r="G226" s="27">
        <v>930000</v>
      </c>
      <c r="H226" s="28">
        <v>0</v>
      </c>
      <c r="I226" s="28">
        <v>0</v>
      </c>
      <c r="J226" s="28">
        <v>930000</v>
      </c>
      <c r="K226" s="29">
        <v>0</v>
      </c>
      <c r="L226" s="28">
        <v>0</v>
      </c>
      <c r="M226" s="28">
        <v>0</v>
      </c>
      <c r="N226" s="28">
        <v>930000</v>
      </c>
      <c r="O226" s="28">
        <v>0</v>
      </c>
      <c r="P226" s="24">
        <v>757028</v>
      </c>
      <c r="Q226" s="30">
        <v>930000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53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809595</v>
      </c>
      <c r="D227" s="23">
        <v>809595</v>
      </c>
      <c r="E227" s="25">
        <v>43858</v>
      </c>
      <c r="F227" s="26">
        <v>43892</v>
      </c>
      <c r="G227" s="27">
        <v>936698</v>
      </c>
      <c r="H227" s="28">
        <v>0</v>
      </c>
      <c r="I227" s="28">
        <v>0</v>
      </c>
      <c r="J227" s="28">
        <v>936698</v>
      </c>
      <c r="K227" s="29">
        <v>0</v>
      </c>
      <c r="L227" s="28">
        <v>0</v>
      </c>
      <c r="M227" s="28">
        <v>0</v>
      </c>
      <c r="N227" s="28">
        <v>936698</v>
      </c>
      <c r="O227" s="28">
        <v>0</v>
      </c>
      <c r="P227" s="24">
        <v>809595</v>
      </c>
      <c r="Q227" s="30">
        <v>936698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53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688901</v>
      </c>
      <c r="D228" s="23">
        <v>688901</v>
      </c>
      <c r="E228" s="25">
        <v>43343</v>
      </c>
      <c r="F228" s="26">
        <v>43350</v>
      </c>
      <c r="G228" s="27">
        <v>93800</v>
      </c>
      <c r="H228" s="28">
        <v>0</v>
      </c>
      <c r="I228" s="28">
        <v>0</v>
      </c>
      <c r="J228" s="28">
        <v>93800</v>
      </c>
      <c r="K228" s="29">
        <v>0</v>
      </c>
      <c r="L228" s="28">
        <v>0</v>
      </c>
      <c r="M228" s="28">
        <v>0</v>
      </c>
      <c r="N228" s="28">
        <v>93800</v>
      </c>
      <c r="O228" s="28">
        <v>0</v>
      </c>
      <c r="P228" s="24">
        <v>688901</v>
      </c>
      <c r="Q228" s="30">
        <v>93800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55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9325</v>
      </c>
      <c r="D229" s="23">
        <v>9325</v>
      </c>
      <c r="E229" s="25">
        <v>44479</v>
      </c>
      <c r="F229" s="26">
        <v>44510</v>
      </c>
      <c r="G229" s="27">
        <v>954970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954970</v>
      </c>
      <c r="P229" s="24">
        <v>0</v>
      </c>
      <c r="Q229" s="30">
        <v>0</v>
      </c>
      <c r="R229" s="31">
        <v>954970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54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13029</v>
      </c>
      <c r="D230" s="23">
        <v>13029</v>
      </c>
      <c r="E230" s="25">
        <v>44646</v>
      </c>
      <c r="F230" s="26">
        <v>44776</v>
      </c>
      <c r="G230" s="27">
        <v>9620</v>
      </c>
      <c r="H230" s="28">
        <v>0</v>
      </c>
      <c r="I230" s="28">
        <v>0</v>
      </c>
      <c r="J230" s="28">
        <v>9620</v>
      </c>
      <c r="K230" s="29">
        <v>0</v>
      </c>
      <c r="L230" s="28">
        <v>0</v>
      </c>
      <c r="M230" s="28">
        <v>0</v>
      </c>
      <c r="N230" s="28">
        <v>9620</v>
      </c>
      <c r="O230" s="28">
        <v>0</v>
      </c>
      <c r="P230" s="24">
        <v>13029</v>
      </c>
      <c r="Q230" s="30">
        <v>9620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53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14643</v>
      </c>
      <c r="D231" s="23">
        <v>14643</v>
      </c>
      <c r="E231" s="25">
        <v>44753</v>
      </c>
      <c r="F231" s="26">
        <v>44790</v>
      </c>
      <c r="G231" s="27">
        <v>9620</v>
      </c>
      <c r="H231" s="28">
        <v>0</v>
      </c>
      <c r="I231" s="28">
        <v>0</v>
      </c>
      <c r="J231" s="28">
        <v>9620</v>
      </c>
      <c r="K231" s="29">
        <v>0</v>
      </c>
      <c r="L231" s="28">
        <v>0</v>
      </c>
      <c r="M231" s="28">
        <v>0</v>
      </c>
      <c r="N231" s="28">
        <v>9620</v>
      </c>
      <c r="O231" s="28">
        <v>0</v>
      </c>
      <c r="P231" s="24">
        <v>14643</v>
      </c>
      <c r="Q231" s="30">
        <v>9620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53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676407</v>
      </c>
      <c r="D232" s="23">
        <v>676407</v>
      </c>
      <c r="E232" s="25">
        <v>43190</v>
      </c>
      <c r="F232" s="26">
        <v>43200</v>
      </c>
      <c r="G232" s="27">
        <v>98519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98519</v>
      </c>
      <c r="P232" s="24">
        <v>0</v>
      </c>
      <c r="Q232" s="30">
        <v>0</v>
      </c>
      <c r="R232" s="31">
        <v>98519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59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7575</v>
      </c>
      <c r="D233" s="23">
        <v>7575</v>
      </c>
      <c r="E233" s="25">
        <v>44406</v>
      </c>
      <c r="F233" s="26">
        <v>44690</v>
      </c>
      <c r="G233" s="27">
        <v>98559</v>
      </c>
      <c r="H233" s="28">
        <v>0</v>
      </c>
      <c r="I233" s="28">
        <v>0</v>
      </c>
      <c r="J233" s="28">
        <v>98559</v>
      </c>
      <c r="K233" s="29">
        <v>0</v>
      </c>
      <c r="L233" s="28">
        <v>0</v>
      </c>
      <c r="M233" s="28">
        <v>0</v>
      </c>
      <c r="N233" s="28">
        <v>98559</v>
      </c>
      <c r="O233" s="28">
        <v>0</v>
      </c>
      <c r="P233" s="24">
        <v>7575</v>
      </c>
      <c r="Q233" s="30">
        <v>98559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53</v>
      </c>
      <c r="AJ233" s="32"/>
      <c r="AK233" s="33"/>
    </row>
    <row r="234" spans="1:37" x14ac:dyDescent="0.25">
      <c r="A234" s="35" t="s">
        <v>46</v>
      </c>
      <c r="B234" s="35"/>
      <c r="C234" s="35"/>
      <c r="D234" s="35"/>
      <c r="E234" s="35"/>
      <c r="F234" s="35"/>
      <c r="G234" s="36">
        <f>SUM(G9:G233)</f>
        <v>38591668</v>
      </c>
      <c r="H234" s="36">
        <f>SUM(H9:H233)</f>
        <v>0</v>
      </c>
      <c r="I234" s="36">
        <f>SUM(I9:I233)</f>
        <v>0</v>
      </c>
      <c r="J234" s="36">
        <f>SUM(J9:J233)</f>
        <v>27491363</v>
      </c>
      <c r="K234" s="36">
        <f>SUM(K9:K233)</f>
        <v>0</v>
      </c>
      <c r="L234" s="36">
        <f>SUM(L9:L233)</f>
        <v>0</v>
      </c>
      <c r="M234" s="36">
        <f>SUM(M9:M233)</f>
        <v>0</v>
      </c>
      <c r="N234" s="36">
        <f>SUM(N9:N233)</f>
        <v>27491363</v>
      </c>
      <c r="O234" s="36">
        <f>SUM(O9:O233)</f>
        <v>11100305</v>
      </c>
      <c r="P234" s="36"/>
      <c r="Q234" s="36">
        <f>SUM(Q9:Q233)</f>
        <v>30468556</v>
      </c>
      <c r="R234" s="36">
        <f>SUM(R9:R233)</f>
        <v>8123112</v>
      </c>
      <c r="S234" s="36">
        <f>SUM(S9:S233)</f>
        <v>497658</v>
      </c>
      <c r="T234" s="37"/>
      <c r="U234" s="36">
        <f>SUM(U9:U233)</f>
        <v>0</v>
      </c>
      <c r="V234" s="37"/>
      <c r="W234" s="37"/>
      <c r="X234" s="36">
        <f>SUM(X9:X233)</f>
        <v>2479535</v>
      </c>
      <c r="Y234" s="37"/>
      <c r="Z234" s="36">
        <f>SUM(Z9:Z233)</f>
        <v>1540182</v>
      </c>
      <c r="AA234" s="36">
        <f>SUM(AA9:AA233)</f>
        <v>0</v>
      </c>
      <c r="AB234" s="36">
        <f>SUM(AB9:AB233)</f>
        <v>0</v>
      </c>
      <c r="AC234" s="36">
        <f>SUM(AC9:AC233)</f>
        <v>0</v>
      </c>
      <c r="AD234" s="36">
        <f>SUM(AD9:AD233)</f>
        <v>0</v>
      </c>
      <c r="AE234" s="36">
        <f>SUM(AE9:AE233)</f>
        <v>939353</v>
      </c>
      <c r="AF234" s="36">
        <f>SUM(AF9:AF233)</f>
        <v>0</v>
      </c>
      <c r="AG234" s="36">
        <f>SUM(AG9:AG233)</f>
        <v>0</v>
      </c>
      <c r="AH234" s="38"/>
    </row>
    <row r="237" spans="1:37" x14ac:dyDescent="0.25">
      <c r="B237" s="39" t="s">
        <v>47</v>
      </c>
      <c r="C237" s="40"/>
      <c r="D237" s="41"/>
      <c r="E237" s="40"/>
    </row>
    <row r="238" spans="1:37" x14ac:dyDescent="0.25">
      <c r="B238" s="40"/>
      <c r="C238" s="41"/>
      <c r="D238" s="40"/>
      <c r="E238" s="40"/>
    </row>
    <row r="239" spans="1:37" x14ac:dyDescent="0.25">
      <c r="B239" s="39" t="s">
        <v>48</v>
      </c>
      <c r="C239" s="40"/>
      <c r="D239" s="42" t="s">
        <v>60</v>
      </c>
      <c r="E239" s="40"/>
    </row>
    <row r="240" spans="1:37" x14ac:dyDescent="0.25">
      <c r="B240" s="39" t="s">
        <v>49</v>
      </c>
      <c r="C240" s="40"/>
      <c r="D240" s="43">
        <v>45036</v>
      </c>
      <c r="E240" s="40"/>
    </row>
    <row r="242" spans="2:4" x14ac:dyDescent="0.25">
      <c r="B242" s="39" t="s">
        <v>50</v>
      </c>
      <c r="D242" t="s">
        <v>61</v>
      </c>
    </row>
  </sheetData>
  <mergeCells count="3">
    <mergeCell ref="A7:O7"/>
    <mergeCell ref="P7:AG7"/>
    <mergeCell ref="A234:F234"/>
  </mergeCells>
  <dataValidations disablePrompts="1" count="2">
    <dataValidation type="custom" allowBlank="1" showInputMessage="1" showErrorMessage="1" sqref="AG9:AG233 F9:F233 L9:O233 X9:X233 AE9:AE233 AI9:AI233 Z9:Z233 Q9:Q233" xr:uid="{FB346E15-546C-430C-9BBC-988B860DA279}">
      <formula1>0</formula1>
    </dataValidation>
    <dataValidation type="custom" allowBlank="1" showInputMessage="1" showErrorMessage="1" sqref="M6" xr:uid="{DE0288B9-F98A-4037-BAE3-C44166655745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2023-04-21T21:42:24Z</dcterms:created>
  <dcterms:modified xsi:type="dcterms:W3CDTF">2023-04-21T21:43:32Z</dcterms:modified>
</cp:coreProperties>
</file>