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GLOBAL LIFE AMBULANCIAS LTDA/"/>
    </mc:Choice>
  </mc:AlternateContent>
  <xr:revisionPtr revIDLastSave="0" documentId="8_{0A1BE213-4E73-4F2D-A64F-18864501765E}" xr6:coauthVersionLast="47" xr6:coauthVersionMax="47" xr10:uidLastSave="{00000000-0000-0000-0000-000000000000}"/>
  <bookViews>
    <workbookView xWindow="20370" yWindow="-120" windowWidth="19440" windowHeight="15000" xr2:uid="{B7829A3D-6A3D-4EDE-8A26-63722B4F74CD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282" i="1" l="1"/>
  <c r="AD282" i="1"/>
  <c r="AC282" i="1"/>
  <c r="AB282" i="1"/>
  <c r="AA282" i="1"/>
  <c r="M282" i="1"/>
  <c r="L282" i="1"/>
  <c r="H282" i="1"/>
  <c r="K282" i="1" l="1"/>
  <c r="S282" i="1"/>
  <c r="X282" i="1"/>
  <c r="G282" i="1"/>
  <c r="I282" i="1"/>
  <c r="J282" i="1"/>
  <c r="U282" i="1"/>
  <c r="AE282" i="1"/>
  <c r="R282" i="1" l="1"/>
  <c r="O282" i="1"/>
  <c r="Q282" i="1"/>
  <c r="Z282" i="1"/>
  <c r="N282" i="1"/>
  <c r="AG28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tc={9C2D180C-98F0-4201-AC15-169A1B82A314}</author>
    <author>tc={13AFE700-37A8-4709-AC31-D556483178AB}</author>
    <author>tc={1333B8F1-44EE-47EA-8013-758460B0F2D2}</author>
    <author>tc={91A355FF-9E47-454F-A722-30B063BDAA99}</author>
    <author>tc={8E6E96C5-7497-4423-8A1C-C61BEF8AF092}</author>
    <author>tc={9890723F-3FE4-41B5-A3C8-3E1030B23E2F}</author>
  </authors>
  <commentList>
    <comment ref="J8" authorId="0" shapeId="0" xr:uid="{9C2D180C-98F0-4201-AC15-169A1B82A31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3AFE700-37A8-4709-AC31-D556483178A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1333B8F1-44EE-47EA-8013-758460B0F2D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1A355FF-9E47-454F-A722-30B063BDAA9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8E6E96C5-7497-4423-8A1C-C61BEF8AF09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9890723F-3FE4-41B5-A3C8-3E1030B23E2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<sst xmlns="http://schemas.openxmlformats.org/spreadsheetml/2006/main" count="1690" uniqueCount="61">
  <si>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</si>
  <si>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</si>
  <si>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</si>
  <si>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</si>
  <si>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</si>
  <si>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</si>
  <si>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</si>
  <si>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</si>
  <si>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</si>
  <si>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</si>
  <si>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</si>
  <si>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</si>
  <si>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</si>
  <si>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</si>
  <si>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</si>
  <si>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</si>
  <si>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</si>
  <si>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</si>
  <si>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</si>
  <si>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</si>
  <si>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</si>
  <si>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</si>
  <si>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</si>
  <si>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</si>
  <si>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</si>
  <si>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</si>
  <si>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</si>
  <si>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</si>
  <si>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</si>
  <si>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</si>
  <si>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</si>
  <si>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</si>
  <si>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</si>
  <si>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</si>
  <si>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</si>
  <si>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</si>
  <si>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</si>
  <si>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</si>
  <si>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</si>
  <si>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</si>
  <si>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</si>
  <si>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</si>
  <si>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</si>
  <si>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</si>
  <si>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</si>
  <si>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</si>
  <si>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</si>
  <si>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</si>
  <si>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</si>
  <si>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</si>
  <si>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</si>
  <si>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GLOBAL LIFE AMBULANCIAS SAS</t>
  </si>
  <si>
    <t xml:space="preserve"> </t>
  </si>
  <si>
    <t>NO RADICADA</t>
  </si>
  <si>
    <t>SALDO A FAVOR DEL PRESTADOR</t>
  </si>
  <si>
    <t>GLOSA LEGALIZADA</t>
  </si>
  <si>
    <t>CANCELADA</t>
  </si>
  <si>
    <t>EN REVISION</t>
  </si>
  <si>
    <t>CANCELADA Y SALDO A FAVOR DEL PRESTADOR</t>
  </si>
  <si>
    <t>ALCIRA PEREZ MORALES</t>
  </si>
  <si>
    <t>EVA LEONOR GALARAGA COGOLLO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</si>
</sst>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6850F809-2B8E-4D95-97E1-7D297BF25D56}"/>
    <cellStyle name="Normal 4" xfId="3" xr:uid="{D200FCCB-BBBD-450E-AF80-F93238B867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EA5C039-07E2-47BF-8C1C-AE44A63718A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EA5C039-07E2-47BF-8C1C-AE44A63718A7}" id="{9C2D180C-98F0-4201-AC15-169A1B82A314}">
    <text>SUAMTORIA DE GIRO DIRECTO Y ESFUERZO PROPIO</text>
  </threadedComment>
  <threadedComment ref="K8" dT="2020-08-04T16:00:44.11" personId="{8EA5C039-07E2-47BF-8C1C-AE44A63718A7}" id="{13AFE700-37A8-4709-AC31-D556483178AB}">
    <text>SUMATORIA DE PAGOS (DESCUENTOS ,TESORERIA,EMBARGOS)</text>
  </threadedComment>
  <threadedComment ref="R8" dT="2020-08-04T15:59:07.94" personId="{8EA5C039-07E2-47BF-8C1C-AE44A63718A7}" id="{1333B8F1-44EE-47EA-8013-758460B0F2D2}">
    <text>SUMATORIA DE VALORES (PRESCRITAS SALDO DE FACTURAS DE CONTRATO LIQUIDADOS Y OTROS CONCEPTOS (N/A NO RADICADAS)</text>
  </threadedComment>
  <threadedComment ref="X8" dT="2020-08-04T15:55:33.73" personId="{8EA5C039-07E2-47BF-8C1C-AE44A63718A7}" id="{91A355FF-9E47-454F-A722-30B063BDAA99}">
    <text>SUMATORIA DE LOS VALORES DE GLOSAS LEGALIZADAS Y GLOSAS POR CONCILIAR</text>
  </threadedComment>
  <threadedComment ref="AC8" dT="2020-08-04T15:56:24.52" personId="{8EA5C039-07E2-47BF-8C1C-AE44A63718A7}" id="{8E6E96C5-7497-4423-8A1C-C61BEF8AF092}">
    <text>VALRO INDIVIDUAL DE LA GLOSAS LEGALIZADA</text>
  </threadedComment>
  <threadedComment ref="AE8" dT="2020-08-04T15:56:04.49" personId="{8EA5C039-07E2-47BF-8C1C-AE44A63718A7}" id="{9890723F-3FE4-41B5-A3C8-3E1030B23E2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68526-0D86-4B36-9825-E5D71D21CCD5}">
  <dimension ref="A1:AK290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2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71093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7.140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45044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273277</v>
      </c>
      <c r="D9" s="23">
        <v>273277</v>
      </c>
      <c r="E9" s="25">
        <v>43862</v>
      </c>
      <c r="F9" s="26" t="s">
        <v>52</v>
      </c>
      <c r="G9" s="27">
        <v>267990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267990</v>
      </c>
      <c r="P9" s="24">
        <v>0</v>
      </c>
      <c r="Q9" s="30">
        <v>0</v>
      </c>
      <c r="R9" s="31">
        <v>267990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273826</v>
      </c>
      <c r="D10" s="23">
        <v>273826</v>
      </c>
      <c r="E10" s="25">
        <v>43864</v>
      </c>
      <c r="F10" s="26" t="s">
        <v>52</v>
      </c>
      <c r="G10" s="27">
        <v>432000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432000</v>
      </c>
      <c r="P10" s="24">
        <v>0</v>
      </c>
      <c r="Q10" s="30">
        <v>0</v>
      </c>
      <c r="R10" s="31">
        <v>432000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286802</v>
      </c>
      <c r="D11" s="23">
        <v>286802</v>
      </c>
      <c r="E11" s="25">
        <v>44013</v>
      </c>
      <c r="F11" s="26" t="s">
        <v>52</v>
      </c>
      <c r="G11" s="27">
        <v>267990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267990</v>
      </c>
      <c r="P11" s="24">
        <v>0</v>
      </c>
      <c r="Q11" s="30">
        <v>0</v>
      </c>
      <c r="R11" s="31">
        <v>267990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286804</v>
      </c>
      <c r="D12" s="23">
        <v>286804</v>
      </c>
      <c r="E12" s="25">
        <v>44013</v>
      </c>
      <c r="F12" s="26" t="s">
        <v>52</v>
      </c>
      <c r="G12" s="27">
        <v>267990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267990</v>
      </c>
      <c r="P12" s="24">
        <v>0</v>
      </c>
      <c r="Q12" s="30">
        <v>0</v>
      </c>
      <c r="R12" s="31">
        <v>267990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286810</v>
      </c>
      <c r="D13" s="23">
        <v>286810</v>
      </c>
      <c r="E13" s="25">
        <v>44013</v>
      </c>
      <c r="F13" s="26" t="s">
        <v>52</v>
      </c>
      <c r="G13" s="27">
        <v>267990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267990</v>
      </c>
      <c r="P13" s="24">
        <v>0</v>
      </c>
      <c r="Q13" s="30">
        <v>0</v>
      </c>
      <c r="R13" s="31">
        <v>267990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286815</v>
      </c>
      <c r="D14" s="23">
        <v>286815</v>
      </c>
      <c r="E14" s="25">
        <v>44013</v>
      </c>
      <c r="F14" s="26" t="s">
        <v>52</v>
      </c>
      <c r="G14" s="27">
        <v>3000000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3000000</v>
      </c>
      <c r="P14" s="24">
        <v>0</v>
      </c>
      <c r="Q14" s="30">
        <v>0</v>
      </c>
      <c r="R14" s="31">
        <v>3000000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294912</v>
      </c>
      <c r="D15" s="23">
        <v>294912</v>
      </c>
      <c r="E15" s="25">
        <v>44002</v>
      </c>
      <c r="F15" s="26" t="s">
        <v>52</v>
      </c>
      <c r="G15" s="27">
        <v>14500000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14500000</v>
      </c>
      <c r="P15" s="24">
        <v>294912</v>
      </c>
      <c r="Q15" s="30">
        <v>14500000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14500000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294922</v>
      </c>
      <c r="D16" s="23">
        <v>294922</v>
      </c>
      <c r="E16" s="25">
        <v>44002</v>
      </c>
      <c r="F16" s="26" t="s">
        <v>52</v>
      </c>
      <c r="G16" s="27">
        <v>119970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119970</v>
      </c>
      <c r="P16" s="24">
        <v>0</v>
      </c>
      <c r="Q16" s="30">
        <v>0</v>
      </c>
      <c r="R16" s="31">
        <v>119970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305852</v>
      </c>
      <c r="D17" s="23">
        <v>305852</v>
      </c>
      <c r="E17" s="25">
        <v>44022</v>
      </c>
      <c r="F17" s="26" t="s">
        <v>52</v>
      </c>
      <c r="G17" s="27">
        <v>168990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168990</v>
      </c>
      <c r="P17" s="24">
        <v>0</v>
      </c>
      <c r="Q17" s="30">
        <v>0</v>
      </c>
      <c r="R17" s="31">
        <v>168990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336894</v>
      </c>
      <c r="D18" s="23">
        <v>336894</v>
      </c>
      <c r="E18" s="25">
        <v>44155</v>
      </c>
      <c r="F18" s="26" t="s">
        <v>52</v>
      </c>
      <c r="G18" s="27">
        <v>475200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475200</v>
      </c>
      <c r="P18" s="24">
        <v>0</v>
      </c>
      <c r="Q18" s="30">
        <v>0</v>
      </c>
      <c r="R18" s="31">
        <v>475200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339049</v>
      </c>
      <c r="D19" s="23">
        <v>339049</v>
      </c>
      <c r="E19" s="25">
        <v>44155</v>
      </c>
      <c r="F19" s="26" t="s">
        <v>52</v>
      </c>
      <c r="G19" s="27">
        <v>295840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295840</v>
      </c>
      <c r="P19" s="24">
        <v>0</v>
      </c>
      <c r="Q19" s="30">
        <v>0</v>
      </c>
      <c r="R19" s="31">
        <v>295840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373630</v>
      </c>
      <c r="D20" s="23">
        <v>373630</v>
      </c>
      <c r="E20" s="25">
        <v>44290</v>
      </c>
      <c r="F20" s="26" t="s">
        <v>52</v>
      </c>
      <c r="G20" s="27">
        <v>71500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71500</v>
      </c>
      <c r="P20" s="24">
        <v>373630</v>
      </c>
      <c r="Q20" s="30">
        <v>71500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71500</v>
      </c>
      <c r="Y20" s="23" t="s">
        <v>45</v>
      </c>
      <c r="Z20" s="31">
        <v>71500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55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374522</v>
      </c>
      <c r="D21" s="23">
        <v>374522</v>
      </c>
      <c r="E21" s="25">
        <v>44290</v>
      </c>
      <c r="F21" s="26" t="s">
        <v>52</v>
      </c>
      <c r="G21" s="27">
        <v>391051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391051</v>
      </c>
      <c r="P21" s="24">
        <v>374522</v>
      </c>
      <c r="Q21" s="30">
        <v>391051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391051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375689</v>
      </c>
      <c r="D22" s="23">
        <v>375689</v>
      </c>
      <c r="E22" s="25">
        <v>44390</v>
      </c>
      <c r="F22" s="26" t="s">
        <v>52</v>
      </c>
      <c r="G22" s="27">
        <v>160000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160000</v>
      </c>
      <c r="P22" s="24">
        <v>0</v>
      </c>
      <c r="Q22" s="30">
        <v>0</v>
      </c>
      <c r="R22" s="31">
        <v>160000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386689</v>
      </c>
      <c r="D23" s="23">
        <v>386689</v>
      </c>
      <c r="E23" s="25">
        <v>44509</v>
      </c>
      <c r="F23" s="26" t="s">
        <v>52</v>
      </c>
      <c r="G23" s="27">
        <v>501850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501850</v>
      </c>
      <c r="P23" s="24">
        <v>0</v>
      </c>
      <c r="Q23" s="30">
        <v>0</v>
      </c>
      <c r="R23" s="31">
        <v>501850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393906</v>
      </c>
      <c r="D24" s="23">
        <v>393906</v>
      </c>
      <c r="E24" s="25">
        <v>44509</v>
      </c>
      <c r="F24" s="26" t="s">
        <v>52</v>
      </c>
      <c r="G24" s="27">
        <v>2059525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2059525</v>
      </c>
      <c r="P24" s="24">
        <v>0</v>
      </c>
      <c r="Q24" s="30">
        <v>0</v>
      </c>
      <c r="R24" s="31">
        <v>2059525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397128</v>
      </c>
      <c r="D25" s="23">
        <v>397128</v>
      </c>
      <c r="E25" s="25">
        <v>44419</v>
      </c>
      <c r="F25" s="26" t="s">
        <v>52</v>
      </c>
      <c r="G25" s="27">
        <v>316800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316800</v>
      </c>
      <c r="P25" s="24">
        <v>0</v>
      </c>
      <c r="Q25" s="30">
        <v>0</v>
      </c>
      <c r="R25" s="31">
        <v>316800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397132</v>
      </c>
      <c r="D26" s="23">
        <v>397132</v>
      </c>
      <c r="E26" s="25">
        <v>44419</v>
      </c>
      <c r="F26" s="26" t="s">
        <v>52</v>
      </c>
      <c r="G26" s="27">
        <v>475200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475200</v>
      </c>
      <c r="P26" s="24">
        <v>0</v>
      </c>
      <c r="Q26" s="30">
        <v>0</v>
      </c>
      <c r="R26" s="31">
        <v>475200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397141</v>
      </c>
      <c r="D27" s="23">
        <v>397141</v>
      </c>
      <c r="E27" s="25">
        <v>44419</v>
      </c>
      <c r="F27" s="26" t="s">
        <v>52</v>
      </c>
      <c r="G27" s="27">
        <v>316800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316800</v>
      </c>
      <c r="P27" s="24">
        <v>0</v>
      </c>
      <c r="Q27" s="30">
        <v>0</v>
      </c>
      <c r="R27" s="31">
        <v>316800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397300</v>
      </c>
      <c r="D28" s="23">
        <v>397300</v>
      </c>
      <c r="E28" s="25">
        <v>44419</v>
      </c>
      <c r="F28" s="26" t="s">
        <v>52</v>
      </c>
      <c r="G28" s="27">
        <v>792000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792000</v>
      </c>
      <c r="P28" s="24">
        <v>0</v>
      </c>
      <c r="Q28" s="30">
        <v>0</v>
      </c>
      <c r="R28" s="31">
        <v>792000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397301</v>
      </c>
      <c r="D29" s="23">
        <v>397301</v>
      </c>
      <c r="E29" s="25">
        <v>44419</v>
      </c>
      <c r="F29" s="26" t="s">
        <v>52</v>
      </c>
      <c r="G29" s="27">
        <v>1188000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1188000</v>
      </c>
      <c r="P29" s="24">
        <v>0</v>
      </c>
      <c r="Q29" s="30">
        <v>0</v>
      </c>
      <c r="R29" s="31">
        <v>1188000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432528</v>
      </c>
      <c r="D30" s="23">
        <v>432528</v>
      </c>
      <c r="E30" s="25">
        <v>44548</v>
      </c>
      <c r="F30" s="26" t="s">
        <v>52</v>
      </c>
      <c r="G30" s="27">
        <v>475200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475200</v>
      </c>
      <c r="P30" s="24">
        <v>0</v>
      </c>
      <c r="Q30" s="30">
        <v>0</v>
      </c>
      <c r="R30" s="31">
        <v>475200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438243</v>
      </c>
      <c r="D31" s="23">
        <v>438243</v>
      </c>
      <c r="E31" s="25">
        <v>44548</v>
      </c>
      <c r="F31" s="26" t="s">
        <v>52</v>
      </c>
      <c r="G31" s="27">
        <v>3137200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3137200</v>
      </c>
      <c r="P31" s="24">
        <v>0</v>
      </c>
      <c r="Q31" s="30">
        <v>0</v>
      </c>
      <c r="R31" s="31">
        <v>3137200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441850</v>
      </c>
      <c r="D32" s="23">
        <v>441850</v>
      </c>
      <c r="E32" s="25">
        <v>44548</v>
      </c>
      <c r="F32" s="26" t="s">
        <v>52</v>
      </c>
      <c r="G32" s="27">
        <v>475200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475200</v>
      </c>
      <c r="P32" s="24">
        <v>0</v>
      </c>
      <c r="Q32" s="30">
        <v>0</v>
      </c>
      <c r="R32" s="31">
        <v>475200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456603</v>
      </c>
      <c r="D33" s="23">
        <v>456603</v>
      </c>
      <c r="E33" s="25">
        <v>44722</v>
      </c>
      <c r="F33" s="26" t="s">
        <v>52</v>
      </c>
      <c r="G33" s="27">
        <v>619297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619297</v>
      </c>
      <c r="P33" s="24">
        <v>0</v>
      </c>
      <c r="Q33" s="30">
        <v>0</v>
      </c>
      <c r="R33" s="31">
        <v>619297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456637</v>
      </c>
      <c r="D34" s="23">
        <v>456637</v>
      </c>
      <c r="E34" s="25">
        <v>44722</v>
      </c>
      <c r="F34" s="26" t="s">
        <v>52</v>
      </c>
      <c r="G34" s="27">
        <v>145340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145340</v>
      </c>
      <c r="P34" s="24">
        <v>0</v>
      </c>
      <c r="Q34" s="30">
        <v>0</v>
      </c>
      <c r="R34" s="31">
        <v>145340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456899</v>
      </c>
      <c r="D35" s="23">
        <v>456899</v>
      </c>
      <c r="E35" s="25">
        <v>44722</v>
      </c>
      <c r="F35" s="26" t="s">
        <v>52</v>
      </c>
      <c r="G35" s="27">
        <v>170710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170710</v>
      </c>
      <c r="P35" s="24">
        <v>0</v>
      </c>
      <c r="Q35" s="30">
        <v>0</v>
      </c>
      <c r="R35" s="31">
        <v>170710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456925</v>
      </c>
      <c r="D36" s="23">
        <v>456925</v>
      </c>
      <c r="E36" s="25">
        <v>44722</v>
      </c>
      <c r="F36" s="26" t="s">
        <v>52</v>
      </c>
      <c r="G36" s="27">
        <v>194360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194360</v>
      </c>
      <c r="P36" s="24">
        <v>0</v>
      </c>
      <c r="Q36" s="30">
        <v>0</v>
      </c>
      <c r="R36" s="31">
        <v>194360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457113</v>
      </c>
      <c r="D37" s="23">
        <v>457113</v>
      </c>
      <c r="E37" s="25">
        <v>44722</v>
      </c>
      <c r="F37" s="26" t="s">
        <v>52</v>
      </c>
      <c r="G37" s="27">
        <v>119970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119970</v>
      </c>
      <c r="P37" s="24">
        <v>0</v>
      </c>
      <c r="Q37" s="30">
        <v>0</v>
      </c>
      <c r="R37" s="31">
        <v>119970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457127</v>
      </c>
      <c r="D38" s="23">
        <v>457127</v>
      </c>
      <c r="E38" s="25">
        <v>44722</v>
      </c>
      <c r="F38" s="26" t="s">
        <v>52</v>
      </c>
      <c r="G38" s="27">
        <v>199771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199771</v>
      </c>
      <c r="P38" s="24">
        <v>0</v>
      </c>
      <c r="Q38" s="30">
        <v>0</v>
      </c>
      <c r="R38" s="31">
        <v>199771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461065</v>
      </c>
      <c r="D39" s="23">
        <v>461065</v>
      </c>
      <c r="E39" s="25">
        <v>44722</v>
      </c>
      <c r="F39" s="26" t="s">
        <v>52</v>
      </c>
      <c r="G39" s="27">
        <v>15000000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15000000</v>
      </c>
      <c r="P39" s="24">
        <v>0</v>
      </c>
      <c r="Q39" s="30">
        <v>0</v>
      </c>
      <c r="R39" s="31">
        <v>15000000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461202</v>
      </c>
      <c r="D40" s="23">
        <v>461202</v>
      </c>
      <c r="E40" s="25">
        <v>44722</v>
      </c>
      <c r="F40" s="26" t="s">
        <v>52</v>
      </c>
      <c r="G40" s="27">
        <v>2270275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2270275</v>
      </c>
      <c r="P40" s="24">
        <v>0</v>
      </c>
      <c r="Q40" s="30">
        <v>0</v>
      </c>
      <c r="R40" s="31">
        <v>2270275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469484</v>
      </c>
      <c r="D41" s="23">
        <v>469484</v>
      </c>
      <c r="E41" s="25">
        <v>44488</v>
      </c>
      <c r="F41" s="26" t="s">
        <v>52</v>
      </c>
      <c r="G41" s="27">
        <v>3036000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3036000</v>
      </c>
      <c r="P41" s="24">
        <v>0</v>
      </c>
      <c r="Q41" s="30">
        <v>0</v>
      </c>
      <c r="R41" s="31">
        <v>3036000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471797</v>
      </c>
      <c r="D42" s="23">
        <v>471797</v>
      </c>
      <c r="E42" s="25">
        <v>44607</v>
      </c>
      <c r="F42" s="26" t="s">
        <v>52</v>
      </c>
      <c r="G42" s="27">
        <v>1270500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1270500</v>
      </c>
      <c r="P42" s="24">
        <v>0</v>
      </c>
      <c r="Q42" s="30">
        <v>0</v>
      </c>
      <c r="R42" s="31">
        <v>1270500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476512</v>
      </c>
      <c r="D43" s="23">
        <v>476512</v>
      </c>
      <c r="E43" s="25">
        <v>44607</v>
      </c>
      <c r="F43" s="26" t="s">
        <v>52</v>
      </c>
      <c r="G43" s="27">
        <v>8933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8933</v>
      </c>
      <c r="P43" s="24">
        <v>0</v>
      </c>
      <c r="Q43" s="30">
        <v>0</v>
      </c>
      <c r="R43" s="31">
        <v>8933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483917</v>
      </c>
      <c r="D44" s="23">
        <v>483917</v>
      </c>
      <c r="E44" s="25">
        <v>44678</v>
      </c>
      <c r="F44" s="26" t="s">
        <v>52</v>
      </c>
      <c r="G44" s="27">
        <v>16800000</v>
      </c>
      <c r="H44" s="28">
        <v>0</v>
      </c>
      <c r="I44" s="28">
        <v>0</v>
      </c>
      <c r="J44" s="28">
        <v>16800000</v>
      </c>
      <c r="K44" s="29">
        <v>0</v>
      </c>
      <c r="L44" s="28">
        <v>0</v>
      </c>
      <c r="M44" s="28">
        <v>0</v>
      </c>
      <c r="N44" s="28">
        <v>16800000</v>
      </c>
      <c r="O44" s="28">
        <v>0</v>
      </c>
      <c r="P44" s="24">
        <v>483917</v>
      </c>
      <c r="Q44" s="30">
        <v>16800000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56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492569</v>
      </c>
      <c r="D45" s="23">
        <v>492569</v>
      </c>
      <c r="E45" s="25">
        <v>44678</v>
      </c>
      <c r="F45" s="26" t="s">
        <v>52</v>
      </c>
      <c r="G45" s="27">
        <v>594000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594000</v>
      </c>
      <c r="P45" s="24">
        <v>0</v>
      </c>
      <c r="Q45" s="30">
        <v>0</v>
      </c>
      <c r="R45" s="31">
        <v>594000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492570</v>
      </c>
      <c r="D46" s="23">
        <v>492570</v>
      </c>
      <c r="E46" s="25">
        <v>44678</v>
      </c>
      <c r="F46" s="26" t="s">
        <v>52</v>
      </c>
      <c r="G46" s="27">
        <v>594000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594000</v>
      </c>
      <c r="P46" s="24">
        <v>0</v>
      </c>
      <c r="Q46" s="30">
        <v>0</v>
      </c>
      <c r="R46" s="31">
        <v>594000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492571</v>
      </c>
      <c r="D47" s="23">
        <v>492571</v>
      </c>
      <c r="E47" s="25">
        <v>44678</v>
      </c>
      <c r="F47" s="26" t="s">
        <v>52</v>
      </c>
      <c r="G47" s="27">
        <v>792000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792000</v>
      </c>
      <c r="P47" s="24">
        <v>0</v>
      </c>
      <c r="Q47" s="30">
        <v>0</v>
      </c>
      <c r="R47" s="31">
        <v>792000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492575</v>
      </c>
      <c r="D48" s="23">
        <v>492575</v>
      </c>
      <c r="E48" s="25">
        <v>44699</v>
      </c>
      <c r="F48" s="26" t="s">
        <v>52</v>
      </c>
      <c r="G48" s="27">
        <v>1188000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1188000</v>
      </c>
      <c r="P48" s="24">
        <v>0</v>
      </c>
      <c r="Q48" s="30">
        <v>0</v>
      </c>
      <c r="R48" s="31">
        <v>1188000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492577</v>
      </c>
      <c r="D49" s="23">
        <v>492577</v>
      </c>
      <c r="E49" s="25">
        <v>44699</v>
      </c>
      <c r="F49" s="26" t="s">
        <v>52</v>
      </c>
      <c r="G49" s="27">
        <v>475200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475200</v>
      </c>
      <c r="P49" s="24">
        <v>0</v>
      </c>
      <c r="Q49" s="30">
        <v>0</v>
      </c>
      <c r="R49" s="31">
        <v>475200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492578</v>
      </c>
      <c r="D50" s="23">
        <v>492578</v>
      </c>
      <c r="E50" s="25">
        <v>44699</v>
      </c>
      <c r="F50" s="26" t="s">
        <v>52</v>
      </c>
      <c r="G50" s="27">
        <v>594000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594000</v>
      </c>
      <c r="P50" s="24">
        <v>0</v>
      </c>
      <c r="Q50" s="30">
        <v>0</v>
      </c>
      <c r="R50" s="31">
        <v>594000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492579</v>
      </c>
      <c r="D51" s="23">
        <v>492579</v>
      </c>
      <c r="E51" s="25">
        <v>44699</v>
      </c>
      <c r="F51" s="26" t="s">
        <v>52</v>
      </c>
      <c r="G51" s="27">
        <v>1188000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1188000</v>
      </c>
      <c r="P51" s="24">
        <v>0</v>
      </c>
      <c r="Q51" s="30">
        <v>0</v>
      </c>
      <c r="R51" s="31">
        <v>1188000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492580</v>
      </c>
      <c r="D52" s="23">
        <v>492580</v>
      </c>
      <c r="E52" s="25">
        <v>44699</v>
      </c>
      <c r="F52" s="26" t="s">
        <v>52</v>
      </c>
      <c r="G52" s="27">
        <v>594000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594000</v>
      </c>
      <c r="P52" s="24">
        <v>0</v>
      </c>
      <c r="Q52" s="30">
        <v>0</v>
      </c>
      <c r="R52" s="31">
        <v>594000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492608</v>
      </c>
      <c r="D53" s="23">
        <v>492608</v>
      </c>
      <c r="E53" s="25">
        <v>44699</v>
      </c>
      <c r="F53" s="26" t="s">
        <v>52</v>
      </c>
      <c r="G53" s="27">
        <v>1636800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1636800</v>
      </c>
      <c r="P53" s="24">
        <v>0</v>
      </c>
      <c r="Q53" s="30">
        <v>0</v>
      </c>
      <c r="R53" s="31">
        <v>1636800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495138</v>
      </c>
      <c r="D54" s="23">
        <v>495138</v>
      </c>
      <c r="E54" s="25">
        <v>44705</v>
      </c>
      <c r="F54" s="26" t="s">
        <v>52</v>
      </c>
      <c r="G54" s="27">
        <v>15000000</v>
      </c>
      <c r="H54" s="28">
        <v>0</v>
      </c>
      <c r="I54" s="28">
        <v>0</v>
      </c>
      <c r="J54" s="28">
        <v>15000000</v>
      </c>
      <c r="K54" s="29">
        <v>0</v>
      </c>
      <c r="L54" s="28">
        <v>0</v>
      </c>
      <c r="M54" s="28">
        <v>0</v>
      </c>
      <c r="N54" s="28">
        <v>15000000</v>
      </c>
      <c r="O54" s="28">
        <v>0</v>
      </c>
      <c r="P54" s="24">
        <v>495138</v>
      </c>
      <c r="Q54" s="30">
        <v>15000000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56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499061</v>
      </c>
      <c r="D55" s="23">
        <v>499061</v>
      </c>
      <c r="E55" s="25">
        <v>44817</v>
      </c>
      <c r="F55" s="26" t="s">
        <v>52</v>
      </c>
      <c r="G55" s="27">
        <v>5667200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5667200</v>
      </c>
      <c r="P55" s="24">
        <v>0</v>
      </c>
      <c r="Q55" s="30">
        <v>0</v>
      </c>
      <c r="R55" s="31">
        <v>5667200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499927</v>
      </c>
      <c r="D56" s="23">
        <v>499927</v>
      </c>
      <c r="E56" s="25">
        <v>44817</v>
      </c>
      <c r="F56" s="26" t="s">
        <v>52</v>
      </c>
      <c r="G56" s="27">
        <v>146145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146145</v>
      </c>
      <c r="P56" s="24">
        <v>0</v>
      </c>
      <c r="Q56" s="30">
        <v>0</v>
      </c>
      <c r="R56" s="31">
        <v>146145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499936</v>
      </c>
      <c r="D57" s="23">
        <v>499936</v>
      </c>
      <c r="E57" s="25">
        <v>44900</v>
      </c>
      <c r="F57" s="26" t="s">
        <v>52</v>
      </c>
      <c r="G57" s="27">
        <v>145340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145340</v>
      </c>
      <c r="P57" s="24">
        <v>0</v>
      </c>
      <c r="Q57" s="30">
        <v>0</v>
      </c>
      <c r="R57" s="31">
        <v>145340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505457</v>
      </c>
      <c r="D58" s="23">
        <v>505457</v>
      </c>
      <c r="E58" s="25">
        <v>44900</v>
      </c>
      <c r="F58" s="26" t="s">
        <v>52</v>
      </c>
      <c r="G58" s="27">
        <v>267990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267990</v>
      </c>
      <c r="P58" s="24">
        <v>0</v>
      </c>
      <c r="Q58" s="30">
        <v>0</v>
      </c>
      <c r="R58" s="31">
        <v>267990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507756</v>
      </c>
      <c r="D59" s="23">
        <v>507756</v>
      </c>
      <c r="E59" s="25">
        <v>44900</v>
      </c>
      <c r="F59" s="26" t="s">
        <v>52</v>
      </c>
      <c r="G59" s="27">
        <v>170710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170710</v>
      </c>
      <c r="P59" s="24">
        <v>0</v>
      </c>
      <c r="Q59" s="30">
        <v>0</v>
      </c>
      <c r="R59" s="31">
        <v>170710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519971</v>
      </c>
      <c r="D60" s="23">
        <v>519971</v>
      </c>
      <c r="E60" s="25">
        <v>44936</v>
      </c>
      <c r="F60" s="26" t="s">
        <v>52</v>
      </c>
      <c r="G60" s="27">
        <v>16500000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16500000</v>
      </c>
      <c r="P60" s="24">
        <v>519971</v>
      </c>
      <c r="Q60" s="30">
        <v>16500000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16500000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524455</v>
      </c>
      <c r="D61" s="23">
        <v>524455</v>
      </c>
      <c r="E61" s="25">
        <v>44183</v>
      </c>
      <c r="F61" s="26" t="s">
        <v>52</v>
      </c>
      <c r="G61" s="27">
        <v>103845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103845</v>
      </c>
      <c r="P61" s="24">
        <v>0</v>
      </c>
      <c r="Q61" s="30">
        <v>0</v>
      </c>
      <c r="R61" s="31">
        <v>103845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529608</v>
      </c>
      <c r="D62" s="23">
        <v>529608</v>
      </c>
      <c r="E62" s="25">
        <v>44900</v>
      </c>
      <c r="F62" s="26" t="s">
        <v>52</v>
      </c>
      <c r="G62" s="27">
        <v>277200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277200</v>
      </c>
      <c r="P62" s="24">
        <v>0</v>
      </c>
      <c r="Q62" s="30">
        <v>0</v>
      </c>
      <c r="R62" s="31">
        <v>277200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529858</v>
      </c>
      <c r="D63" s="23">
        <v>529858</v>
      </c>
      <c r="E63" s="25">
        <v>44900</v>
      </c>
      <c r="F63" s="26" t="s">
        <v>52</v>
      </c>
      <c r="G63" s="27">
        <v>712800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712800</v>
      </c>
      <c r="P63" s="24">
        <v>0</v>
      </c>
      <c r="Q63" s="30">
        <v>0</v>
      </c>
      <c r="R63" s="31">
        <v>712800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532318</v>
      </c>
      <c r="D64" s="23">
        <v>532318</v>
      </c>
      <c r="E64" s="25">
        <v>44900</v>
      </c>
      <c r="F64" s="26" t="s">
        <v>52</v>
      </c>
      <c r="G64" s="27">
        <v>63425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63425</v>
      </c>
      <c r="P64" s="24">
        <v>0</v>
      </c>
      <c r="Q64" s="30">
        <v>0</v>
      </c>
      <c r="R64" s="31">
        <v>63425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532319</v>
      </c>
      <c r="D65" s="23">
        <v>532319</v>
      </c>
      <c r="E65" s="25">
        <v>44900</v>
      </c>
      <c r="F65" s="26" t="s">
        <v>52</v>
      </c>
      <c r="G65" s="27">
        <v>78475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78475</v>
      </c>
      <c r="P65" s="24">
        <v>0</v>
      </c>
      <c r="Q65" s="30">
        <v>0</v>
      </c>
      <c r="R65" s="31">
        <v>78475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532320</v>
      </c>
      <c r="D66" s="23">
        <v>532320</v>
      </c>
      <c r="E66" s="25">
        <v>44900</v>
      </c>
      <c r="F66" s="26" t="s">
        <v>52</v>
      </c>
      <c r="G66" s="27">
        <v>3497750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3497750</v>
      </c>
      <c r="P66" s="24">
        <v>532320</v>
      </c>
      <c r="Q66" s="30">
        <v>3497750</v>
      </c>
      <c r="R66" s="31">
        <v>0</v>
      </c>
      <c r="S66" s="31">
        <v>0</v>
      </c>
      <c r="T66" s="23" t="s">
        <v>45</v>
      </c>
      <c r="U66" s="31">
        <v>3497750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57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532321</v>
      </c>
      <c r="D67" s="23">
        <v>532321</v>
      </c>
      <c r="E67" s="25">
        <v>44900</v>
      </c>
      <c r="F67" s="26" t="s">
        <v>52</v>
      </c>
      <c r="G67" s="27">
        <v>431290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431290</v>
      </c>
      <c r="P67" s="24">
        <v>532321</v>
      </c>
      <c r="Q67" s="30">
        <v>431290</v>
      </c>
      <c r="R67" s="31">
        <v>0</v>
      </c>
      <c r="S67" s="31">
        <v>0</v>
      </c>
      <c r="T67" s="23" t="s">
        <v>45</v>
      </c>
      <c r="U67" s="31">
        <v>431290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57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532322</v>
      </c>
      <c r="D68" s="23">
        <v>532322</v>
      </c>
      <c r="E68" s="25">
        <v>44900</v>
      </c>
      <c r="F68" s="26" t="s">
        <v>52</v>
      </c>
      <c r="G68" s="27">
        <v>154585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154585</v>
      </c>
      <c r="P68" s="24">
        <v>532322</v>
      </c>
      <c r="Q68" s="30">
        <v>154585</v>
      </c>
      <c r="R68" s="31">
        <v>0</v>
      </c>
      <c r="S68" s="31">
        <v>0</v>
      </c>
      <c r="T68" s="23" t="s">
        <v>45</v>
      </c>
      <c r="U68" s="31">
        <v>154585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57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532358</v>
      </c>
      <c r="D69" s="23">
        <v>532358</v>
      </c>
      <c r="E69" s="25">
        <v>44900</v>
      </c>
      <c r="F69" s="26" t="s">
        <v>52</v>
      </c>
      <c r="G69" s="27">
        <v>170710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170710</v>
      </c>
      <c r="P69" s="24">
        <v>532358</v>
      </c>
      <c r="Q69" s="30">
        <v>170710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170710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532500</v>
      </c>
      <c r="D70" s="23">
        <v>532500</v>
      </c>
      <c r="E70" s="25">
        <v>44900</v>
      </c>
      <c r="F70" s="26" t="s">
        <v>52</v>
      </c>
      <c r="G70" s="27">
        <v>1484959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1484959</v>
      </c>
      <c r="P70" s="24">
        <v>532500</v>
      </c>
      <c r="Q70" s="30">
        <v>1484959</v>
      </c>
      <c r="R70" s="31">
        <v>0</v>
      </c>
      <c r="S70" s="31">
        <v>0</v>
      </c>
      <c r="T70" s="23" t="s">
        <v>45</v>
      </c>
      <c r="U70" s="31">
        <v>1484959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57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532501</v>
      </c>
      <c r="D71" s="23">
        <v>532501</v>
      </c>
      <c r="E71" s="25">
        <v>44900</v>
      </c>
      <c r="F71" s="26" t="s">
        <v>52</v>
      </c>
      <c r="G71" s="27">
        <v>118250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118250</v>
      </c>
      <c r="P71" s="24">
        <v>532501</v>
      </c>
      <c r="Q71" s="30">
        <v>118250</v>
      </c>
      <c r="R71" s="31">
        <v>0</v>
      </c>
      <c r="S71" s="31">
        <v>0</v>
      </c>
      <c r="T71" s="23" t="s">
        <v>45</v>
      </c>
      <c r="U71" s="31">
        <v>118250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57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532503</v>
      </c>
      <c r="D72" s="23">
        <v>532503</v>
      </c>
      <c r="E72" s="25">
        <v>44900</v>
      </c>
      <c r="F72" s="26" t="s">
        <v>52</v>
      </c>
      <c r="G72" s="27">
        <v>145340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145340</v>
      </c>
      <c r="P72" s="24">
        <v>0</v>
      </c>
      <c r="Q72" s="30">
        <v>0</v>
      </c>
      <c r="R72" s="31">
        <v>145340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538884</v>
      </c>
      <c r="D73" s="23">
        <v>538884</v>
      </c>
      <c r="E73" s="25">
        <v>44900</v>
      </c>
      <c r="F73" s="26" t="s">
        <v>52</v>
      </c>
      <c r="G73" s="27">
        <v>114165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114165</v>
      </c>
      <c r="P73" s="24">
        <v>538884</v>
      </c>
      <c r="Q73" s="30">
        <v>114165</v>
      </c>
      <c r="R73" s="31">
        <v>0</v>
      </c>
      <c r="S73" s="31">
        <v>0</v>
      </c>
      <c r="T73" s="23" t="s">
        <v>45</v>
      </c>
      <c r="U73" s="31">
        <v>114165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57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538885</v>
      </c>
      <c r="D74" s="23">
        <v>538885</v>
      </c>
      <c r="E74" s="25">
        <v>44900</v>
      </c>
      <c r="F74" s="26" t="s">
        <v>52</v>
      </c>
      <c r="G74" s="27">
        <v>199771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199771</v>
      </c>
      <c r="P74" s="24">
        <v>538885</v>
      </c>
      <c r="Q74" s="30">
        <v>199771</v>
      </c>
      <c r="R74" s="31">
        <v>0</v>
      </c>
      <c r="S74" s="31">
        <v>0</v>
      </c>
      <c r="T74" s="23" t="s">
        <v>45</v>
      </c>
      <c r="U74" s="31">
        <v>199771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57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538886</v>
      </c>
      <c r="D75" s="23">
        <v>538886</v>
      </c>
      <c r="E75" s="25">
        <v>44900</v>
      </c>
      <c r="F75" s="26" t="s">
        <v>52</v>
      </c>
      <c r="G75" s="27">
        <v>119970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119970</v>
      </c>
      <c r="P75" s="24">
        <v>538886</v>
      </c>
      <c r="Q75" s="30">
        <v>119970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119970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538887</v>
      </c>
      <c r="D76" s="23">
        <v>538887</v>
      </c>
      <c r="E76" s="25">
        <v>44900</v>
      </c>
      <c r="F76" s="26" t="s">
        <v>52</v>
      </c>
      <c r="G76" s="27">
        <v>94600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94600</v>
      </c>
      <c r="P76" s="24">
        <v>0</v>
      </c>
      <c r="Q76" s="30">
        <v>0</v>
      </c>
      <c r="R76" s="31">
        <v>94600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541146</v>
      </c>
      <c r="D77" s="23">
        <v>541146</v>
      </c>
      <c r="E77" s="25">
        <v>44900</v>
      </c>
      <c r="F77" s="26" t="s">
        <v>52</v>
      </c>
      <c r="G77" s="27">
        <v>15500000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15500000</v>
      </c>
      <c r="P77" s="24">
        <v>541146</v>
      </c>
      <c r="Q77" s="30">
        <v>15500000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15500000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546331</v>
      </c>
      <c r="D78" s="23">
        <v>546331</v>
      </c>
      <c r="E78" s="25">
        <v>44936</v>
      </c>
      <c r="F78" s="26" t="s">
        <v>52</v>
      </c>
      <c r="G78" s="27">
        <v>37000000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37000000</v>
      </c>
      <c r="P78" s="24">
        <v>546331</v>
      </c>
      <c r="Q78" s="30">
        <v>37000000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37000000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546332</v>
      </c>
      <c r="D79" s="23">
        <v>546332</v>
      </c>
      <c r="E79" s="25">
        <v>44936</v>
      </c>
      <c r="F79" s="26" t="s">
        <v>52</v>
      </c>
      <c r="G79" s="27">
        <v>16500000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16500000</v>
      </c>
      <c r="P79" s="24">
        <v>546332</v>
      </c>
      <c r="Q79" s="30">
        <v>16500000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16500000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552618</v>
      </c>
      <c r="D80" s="23">
        <v>552618</v>
      </c>
      <c r="E80" s="25">
        <v>44950</v>
      </c>
      <c r="F80" s="26" t="s">
        <v>52</v>
      </c>
      <c r="G80" s="27">
        <v>359587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359587</v>
      </c>
      <c r="P80" s="24">
        <v>552618</v>
      </c>
      <c r="Q80" s="30">
        <v>359587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359587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552619</v>
      </c>
      <c r="D81" s="23">
        <v>552619</v>
      </c>
      <c r="E81" s="25">
        <v>44950</v>
      </c>
      <c r="F81" s="26" t="s">
        <v>52</v>
      </c>
      <c r="G81" s="27">
        <v>199771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199771</v>
      </c>
      <c r="P81" s="24">
        <v>552619</v>
      </c>
      <c r="Q81" s="30">
        <v>199771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199771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552620</v>
      </c>
      <c r="D82" s="23">
        <v>552620</v>
      </c>
      <c r="E82" s="25">
        <v>44950</v>
      </c>
      <c r="F82" s="26" t="s">
        <v>52</v>
      </c>
      <c r="G82" s="27">
        <v>854030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854030</v>
      </c>
      <c r="P82" s="24">
        <v>552620</v>
      </c>
      <c r="Q82" s="30">
        <v>854030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854030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552621</v>
      </c>
      <c r="D83" s="23">
        <v>552621</v>
      </c>
      <c r="E83" s="25">
        <v>44950</v>
      </c>
      <c r="F83" s="26" t="s">
        <v>52</v>
      </c>
      <c r="G83" s="27">
        <v>199771</v>
      </c>
      <c r="H83" s="28">
        <v>0</v>
      </c>
      <c r="I83" s="28">
        <v>0</v>
      </c>
      <c r="J83" s="28">
        <v>127727.84</v>
      </c>
      <c r="K83" s="29">
        <v>0</v>
      </c>
      <c r="L83" s="28">
        <v>0</v>
      </c>
      <c r="M83" s="28">
        <v>0</v>
      </c>
      <c r="N83" s="28">
        <v>127727.84</v>
      </c>
      <c r="O83" s="28">
        <v>72043.16</v>
      </c>
      <c r="P83" s="24">
        <v>552621</v>
      </c>
      <c r="Q83" s="30">
        <v>199771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72043.16</v>
      </c>
      <c r="AH83" s="30">
        <v>0</v>
      </c>
      <c r="AI83" s="30" t="s">
        <v>58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552622</v>
      </c>
      <c r="D84" s="23">
        <v>552622</v>
      </c>
      <c r="E84" s="25">
        <v>44950</v>
      </c>
      <c r="F84" s="26" t="s">
        <v>52</v>
      </c>
      <c r="G84" s="27">
        <v>3703150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3703150</v>
      </c>
      <c r="P84" s="24">
        <v>552622</v>
      </c>
      <c r="Q84" s="30">
        <v>3703150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3703150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552623</v>
      </c>
      <c r="D85" s="23">
        <v>552623</v>
      </c>
      <c r="E85" s="25">
        <v>44950</v>
      </c>
      <c r="F85" s="26" t="s">
        <v>52</v>
      </c>
      <c r="G85" s="27">
        <v>94600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94600</v>
      </c>
      <c r="P85" s="24">
        <v>552623</v>
      </c>
      <c r="Q85" s="30">
        <v>94600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94600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552624</v>
      </c>
      <c r="D86" s="23">
        <v>552624</v>
      </c>
      <c r="E86" s="25">
        <v>44950</v>
      </c>
      <c r="F86" s="26" t="s">
        <v>52</v>
      </c>
      <c r="G86" s="27">
        <v>359587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359587</v>
      </c>
      <c r="P86" s="24">
        <v>552624</v>
      </c>
      <c r="Q86" s="30">
        <v>359587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359587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552625</v>
      </c>
      <c r="D87" s="23">
        <v>552625</v>
      </c>
      <c r="E87" s="25">
        <v>44950</v>
      </c>
      <c r="F87" s="26" t="s">
        <v>52</v>
      </c>
      <c r="G87" s="27">
        <v>145340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145340</v>
      </c>
      <c r="P87" s="24">
        <v>552625</v>
      </c>
      <c r="Q87" s="30">
        <v>145340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145340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552626</v>
      </c>
      <c r="D88" s="23">
        <v>552626</v>
      </c>
      <c r="E88" s="25">
        <v>44950</v>
      </c>
      <c r="F88" s="26" t="s">
        <v>52</v>
      </c>
      <c r="G88" s="27">
        <v>47300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47300</v>
      </c>
      <c r="P88" s="24">
        <v>552626</v>
      </c>
      <c r="Q88" s="30">
        <v>47300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47300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552627</v>
      </c>
      <c r="D89" s="23">
        <v>552627</v>
      </c>
      <c r="E89" s="25">
        <v>44950</v>
      </c>
      <c r="F89" s="26" t="s">
        <v>52</v>
      </c>
      <c r="G89" s="27">
        <v>221450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221450</v>
      </c>
      <c r="P89" s="24">
        <v>552627</v>
      </c>
      <c r="Q89" s="30">
        <v>221450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221450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552628</v>
      </c>
      <c r="D90" s="23">
        <v>552628</v>
      </c>
      <c r="E90" s="25">
        <v>44950</v>
      </c>
      <c r="F90" s="26" t="s">
        <v>52</v>
      </c>
      <c r="G90" s="27">
        <v>118250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118250</v>
      </c>
      <c r="P90" s="24">
        <v>552628</v>
      </c>
      <c r="Q90" s="30">
        <v>118250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118250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552629</v>
      </c>
      <c r="D91" s="23">
        <v>552629</v>
      </c>
      <c r="E91" s="25">
        <v>44950</v>
      </c>
      <c r="F91" s="26" t="s">
        <v>52</v>
      </c>
      <c r="G91" s="27">
        <v>78475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78475</v>
      </c>
      <c r="P91" s="24">
        <v>552629</v>
      </c>
      <c r="Q91" s="30">
        <v>78475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78475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552630</v>
      </c>
      <c r="D92" s="23">
        <v>552630</v>
      </c>
      <c r="E92" s="25">
        <v>44950</v>
      </c>
      <c r="F92" s="26" t="s">
        <v>52</v>
      </c>
      <c r="G92" s="27">
        <v>78475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78475</v>
      </c>
      <c r="P92" s="24">
        <v>552630</v>
      </c>
      <c r="Q92" s="30">
        <v>78475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78475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552631</v>
      </c>
      <c r="D93" s="23">
        <v>552631</v>
      </c>
      <c r="E93" s="25">
        <v>44950</v>
      </c>
      <c r="F93" s="26" t="s">
        <v>52</v>
      </c>
      <c r="G93" s="27">
        <v>346580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346580</v>
      </c>
      <c r="P93" s="24">
        <v>552631</v>
      </c>
      <c r="Q93" s="30">
        <v>346580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346580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552632</v>
      </c>
      <c r="D94" s="23">
        <v>552632</v>
      </c>
      <c r="E94" s="25">
        <v>44950</v>
      </c>
      <c r="F94" s="26" t="s">
        <v>52</v>
      </c>
      <c r="G94" s="27">
        <v>145340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145340</v>
      </c>
      <c r="P94" s="24">
        <v>552632</v>
      </c>
      <c r="Q94" s="30">
        <v>145340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145340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552633</v>
      </c>
      <c r="D95" s="23">
        <v>552633</v>
      </c>
      <c r="E95" s="25">
        <v>44950</v>
      </c>
      <c r="F95" s="26" t="s">
        <v>52</v>
      </c>
      <c r="G95" s="27">
        <v>94600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94600</v>
      </c>
      <c r="P95" s="24">
        <v>552633</v>
      </c>
      <c r="Q95" s="30">
        <v>94600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94600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552634</v>
      </c>
      <c r="D96" s="23">
        <v>552634</v>
      </c>
      <c r="E96" s="25">
        <v>44950</v>
      </c>
      <c r="F96" s="26" t="s">
        <v>52</v>
      </c>
      <c r="G96" s="27">
        <v>94600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94600</v>
      </c>
      <c r="P96" s="24">
        <v>552634</v>
      </c>
      <c r="Q96" s="30">
        <v>94600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94600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552635</v>
      </c>
      <c r="D97" s="23">
        <v>552635</v>
      </c>
      <c r="E97" s="25">
        <v>44950</v>
      </c>
      <c r="F97" s="26" t="s">
        <v>52</v>
      </c>
      <c r="G97" s="27">
        <v>94600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94600</v>
      </c>
      <c r="P97" s="24">
        <v>552635</v>
      </c>
      <c r="Q97" s="30">
        <v>94600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94600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552636</v>
      </c>
      <c r="D98" s="23">
        <v>552636</v>
      </c>
      <c r="E98" s="25">
        <v>44950</v>
      </c>
      <c r="F98" s="26" t="s">
        <v>52</v>
      </c>
      <c r="G98" s="27">
        <v>249715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249715</v>
      </c>
      <c r="P98" s="24">
        <v>552636</v>
      </c>
      <c r="Q98" s="30">
        <v>249715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249715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552637</v>
      </c>
      <c r="D99" s="23">
        <v>552637</v>
      </c>
      <c r="E99" s="25">
        <v>44950</v>
      </c>
      <c r="F99" s="26" t="s">
        <v>52</v>
      </c>
      <c r="G99" s="27">
        <v>249715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249715</v>
      </c>
      <c r="P99" s="24">
        <v>552637</v>
      </c>
      <c r="Q99" s="30">
        <v>249715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249715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552638</v>
      </c>
      <c r="D100" s="23">
        <v>552638</v>
      </c>
      <c r="E100" s="25">
        <v>44950</v>
      </c>
      <c r="F100" s="26" t="s">
        <v>52</v>
      </c>
      <c r="G100" s="27">
        <v>774122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774122</v>
      </c>
      <c r="P100" s="24">
        <v>552638</v>
      </c>
      <c r="Q100" s="30">
        <v>774122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774122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552639</v>
      </c>
      <c r="D101" s="23">
        <v>552639</v>
      </c>
      <c r="E101" s="25">
        <v>44950</v>
      </c>
      <c r="F101" s="26" t="s">
        <v>52</v>
      </c>
      <c r="G101" s="27">
        <v>145340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145340</v>
      </c>
      <c r="P101" s="24">
        <v>552639</v>
      </c>
      <c r="Q101" s="30">
        <v>145340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145340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554758</v>
      </c>
      <c r="D102" s="23">
        <v>554758</v>
      </c>
      <c r="E102" s="25">
        <v>44950</v>
      </c>
      <c r="F102" s="26" t="s">
        <v>52</v>
      </c>
      <c r="G102" s="27">
        <v>938929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938929</v>
      </c>
      <c r="P102" s="24">
        <v>0</v>
      </c>
      <c r="Q102" s="30">
        <v>0</v>
      </c>
      <c r="R102" s="31">
        <v>938929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53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554797</v>
      </c>
      <c r="D103" s="23">
        <v>554797</v>
      </c>
      <c r="E103" s="25">
        <v>44950</v>
      </c>
      <c r="F103" s="26" t="s">
        <v>52</v>
      </c>
      <c r="G103" s="27">
        <v>332175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332175</v>
      </c>
      <c r="P103" s="24">
        <v>0</v>
      </c>
      <c r="Q103" s="30">
        <v>0</v>
      </c>
      <c r="R103" s="31">
        <v>332175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554798</v>
      </c>
      <c r="D104" s="23">
        <v>554798</v>
      </c>
      <c r="E104" s="25">
        <v>44950</v>
      </c>
      <c r="F104" s="26" t="s">
        <v>52</v>
      </c>
      <c r="G104" s="27">
        <v>149832.5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149832.5</v>
      </c>
      <c r="P104" s="24">
        <v>0</v>
      </c>
      <c r="Q104" s="30">
        <v>0</v>
      </c>
      <c r="R104" s="31">
        <v>149832.5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53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554799</v>
      </c>
      <c r="D105" s="23">
        <v>554799</v>
      </c>
      <c r="E105" s="25">
        <v>44950</v>
      </c>
      <c r="F105" s="26" t="s">
        <v>52</v>
      </c>
      <c r="G105" s="27">
        <v>149832.5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149832.5</v>
      </c>
      <c r="P105" s="24">
        <v>0</v>
      </c>
      <c r="Q105" s="30">
        <v>0</v>
      </c>
      <c r="R105" s="31">
        <v>149832.5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53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554800</v>
      </c>
      <c r="D106" s="23">
        <v>554800</v>
      </c>
      <c r="E106" s="25">
        <v>44950</v>
      </c>
      <c r="F106" s="26" t="s">
        <v>52</v>
      </c>
      <c r="G106" s="27">
        <v>149832.5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149832.5</v>
      </c>
      <c r="P106" s="24">
        <v>0</v>
      </c>
      <c r="Q106" s="30">
        <v>0</v>
      </c>
      <c r="R106" s="31">
        <v>149832.5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53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554801</v>
      </c>
      <c r="D107" s="23">
        <v>554801</v>
      </c>
      <c r="E107" s="25">
        <v>44950</v>
      </c>
      <c r="F107" s="26" t="s">
        <v>52</v>
      </c>
      <c r="G107" s="27">
        <v>3703150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3703150</v>
      </c>
      <c r="P107" s="24">
        <v>554801</v>
      </c>
      <c r="Q107" s="30">
        <v>3703150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3703150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554802</v>
      </c>
      <c r="D108" s="23">
        <v>554802</v>
      </c>
      <c r="E108" s="25">
        <v>44950</v>
      </c>
      <c r="F108" s="26" t="s">
        <v>52</v>
      </c>
      <c r="G108" s="27">
        <v>3703150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3703150</v>
      </c>
      <c r="P108" s="24">
        <v>0</v>
      </c>
      <c r="Q108" s="30">
        <v>0</v>
      </c>
      <c r="R108" s="31">
        <v>3703150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554803</v>
      </c>
      <c r="D109" s="23">
        <v>554803</v>
      </c>
      <c r="E109" s="25">
        <v>44950</v>
      </c>
      <c r="F109" s="26" t="s">
        <v>52</v>
      </c>
      <c r="G109" s="27">
        <v>1450133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1450133</v>
      </c>
      <c r="P109" s="24">
        <v>554803</v>
      </c>
      <c r="Q109" s="30">
        <v>1450133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1450133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554804</v>
      </c>
      <c r="D110" s="23">
        <v>554804</v>
      </c>
      <c r="E110" s="25">
        <v>44950</v>
      </c>
      <c r="F110" s="26" t="s">
        <v>52</v>
      </c>
      <c r="G110" s="27">
        <v>88795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88795</v>
      </c>
      <c r="P110" s="24">
        <v>554804</v>
      </c>
      <c r="Q110" s="30">
        <v>88795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88795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554805</v>
      </c>
      <c r="D111" s="23">
        <v>554805</v>
      </c>
      <c r="E111" s="25">
        <v>44950</v>
      </c>
      <c r="F111" s="26" t="s">
        <v>52</v>
      </c>
      <c r="G111" s="27">
        <v>3703150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3703150</v>
      </c>
      <c r="P111" s="24">
        <v>554805</v>
      </c>
      <c r="Q111" s="30">
        <v>3703150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3703150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554806</v>
      </c>
      <c r="D112" s="23">
        <v>554806</v>
      </c>
      <c r="E112" s="25">
        <v>44950</v>
      </c>
      <c r="F112" s="26" t="s">
        <v>52</v>
      </c>
      <c r="G112" s="27">
        <v>3703150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3703150</v>
      </c>
      <c r="P112" s="24">
        <v>554806</v>
      </c>
      <c r="Q112" s="30">
        <v>3703150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3703150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554807</v>
      </c>
      <c r="D113" s="23">
        <v>554807</v>
      </c>
      <c r="E113" s="25">
        <v>44950</v>
      </c>
      <c r="F113" s="26" t="s">
        <v>52</v>
      </c>
      <c r="G113" s="27">
        <v>3703150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3703150</v>
      </c>
      <c r="P113" s="24">
        <v>554807</v>
      </c>
      <c r="Q113" s="30">
        <v>3703150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3703150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558357</v>
      </c>
      <c r="D114" s="23">
        <v>558357</v>
      </c>
      <c r="E114" s="25">
        <v>44942</v>
      </c>
      <c r="F114" s="26" t="s">
        <v>52</v>
      </c>
      <c r="G114" s="27">
        <v>17000000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17000000</v>
      </c>
      <c r="P114" s="24">
        <v>558357</v>
      </c>
      <c r="Q114" s="30">
        <v>17000000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17000000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558358</v>
      </c>
      <c r="D115" s="23">
        <v>558358</v>
      </c>
      <c r="E115" s="25">
        <v>44942</v>
      </c>
      <c r="F115" s="26" t="s">
        <v>52</v>
      </c>
      <c r="G115" s="27">
        <v>16000000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16000000</v>
      </c>
      <c r="P115" s="24">
        <v>558358</v>
      </c>
      <c r="Q115" s="30">
        <v>16000000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16000000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558359</v>
      </c>
      <c r="D116" s="23">
        <v>558359</v>
      </c>
      <c r="E116" s="25">
        <v>44942</v>
      </c>
      <c r="F116" s="26" t="s">
        <v>52</v>
      </c>
      <c r="G116" s="27">
        <v>12000000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12000000</v>
      </c>
      <c r="P116" s="24">
        <v>0</v>
      </c>
      <c r="Q116" s="30">
        <v>0</v>
      </c>
      <c r="R116" s="31">
        <v>12000000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558360</v>
      </c>
      <c r="D117" s="23">
        <v>558360</v>
      </c>
      <c r="E117" s="25">
        <v>44942</v>
      </c>
      <c r="F117" s="26" t="s">
        <v>52</v>
      </c>
      <c r="G117" s="27">
        <v>17500000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17500000</v>
      </c>
      <c r="P117" s="24">
        <v>0</v>
      </c>
      <c r="Q117" s="30">
        <v>0</v>
      </c>
      <c r="R117" s="31">
        <v>17500000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558361</v>
      </c>
      <c r="D118" s="23">
        <v>558361</v>
      </c>
      <c r="E118" s="25">
        <v>44942</v>
      </c>
      <c r="F118" s="26" t="s">
        <v>52</v>
      </c>
      <c r="G118" s="27">
        <v>18500000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18500000</v>
      </c>
      <c r="P118" s="24">
        <v>0</v>
      </c>
      <c r="Q118" s="30">
        <v>0</v>
      </c>
      <c r="R118" s="31">
        <v>18500000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558362</v>
      </c>
      <c r="D119" s="23">
        <v>558362</v>
      </c>
      <c r="E119" s="25">
        <v>44942</v>
      </c>
      <c r="F119" s="26" t="s">
        <v>52</v>
      </c>
      <c r="G119" s="27">
        <v>16000000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16000000</v>
      </c>
      <c r="P119" s="24">
        <v>558362</v>
      </c>
      <c r="Q119" s="30">
        <v>16000000</v>
      </c>
      <c r="R119" s="31">
        <v>0</v>
      </c>
      <c r="S119" s="31">
        <v>0</v>
      </c>
      <c r="T119" s="23" t="s">
        <v>45</v>
      </c>
      <c r="U119" s="31">
        <v>16000000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57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558363</v>
      </c>
      <c r="D120" s="23">
        <v>558363</v>
      </c>
      <c r="E120" s="25">
        <v>44942</v>
      </c>
      <c r="F120" s="26" t="s">
        <v>52</v>
      </c>
      <c r="G120" s="27">
        <v>25000000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25000000</v>
      </c>
      <c r="P120" s="24">
        <v>0</v>
      </c>
      <c r="Q120" s="30">
        <v>0</v>
      </c>
      <c r="R120" s="31">
        <v>25000000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558365</v>
      </c>
      <c r="D121" s="23">
        <v>558365</v>
      </c>
      <c r="E121" s="25">
        <v>44942</v>
      </c>
      <c r="F121" s="26" t="s">
        <v>52</v>
      </c>
      <c r="G121" s="27">
        <v>15500000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15500000</v>
      </c>
      <c r="P121" s="24">
        <v>0</v>
      </c>
      <c r="Q121" s="30">
        <v>0</v>
      </c>
      <c r="R121" s="31">
        <v>15500000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558366</v>
      </c>
      <c r="D122" s="23">
        <v>558366</v>
      </c>
      <c r="E122" s="25">
        <v>44942</v>
      </c>
      <c r="F122" s="26" t="s">
        <v>52</v>
      </c>
      <c r="G122" s="27">
        <v>17500000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17500000</v>
      </c>
      <c r="P122" s="24">
        <v>0</v>
      </c>
      <c r="Q122" s="30">
        <v>0</v>
      </c>
      <c r="R122" s="31">
        <v>17500000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560475</v>
      </c>
      <c r="D123" s="23">
        <v>560475</v>
      </c>
      <c r="E123" s="25">
        <v>44942</v>
      </c>
      <c r="F123" s="26" t="s">
        <v>52</v>
      </c>
      <c r="G123" s="27">
        <v>249715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249715</v>
      </c>
      <c r="P123" s="24">
        <v>0</v>
      </c>
      <c r="Q123" s="30">
        <v>0</v>
      </c>
      <c r="R123" s="31">
        <v>249715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560476</v>
      </c>
      <c r="D124" s="23">
        <v>560476</v>
      </c>
      <c r="E124" s="25">
        <v>44942</v>
      </c>
      <c r="F124" s="26" t="s">
        <v>52</v>
      </c>
      <c r="G124" s="27">
        <v>78475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78475</v>
      </c>
      <c r="P124" s="24">
        <v>560476</v>
      </c>
      <c r="Q124" s="30">
        <v>78475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78475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560477</v>
      </c>
      <c r="D125" s="23">
        <v>560477</v>
      </c>
      <c r="E125" s="25">
        <v>44942</v>
      </c>
      <c r="F125" s="26" t="s">
        <v>52</v>
      </c>
      <c r="G125" s="27">
        <v>6631075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6631075</v>
      </c>
      <c r="P125" s="24">
        <v>560477</v>
      </c>
      <c r="Q125" s="30">
        <v>6631075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6631075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560478</v>
      </c>
      <c r="D126" s="23">
        <v>560478</v>
      </c>
      <c r="E126" s="25">
        <v>44942</v>
      </c>
      <c r="F126" s="26" t="s">
        <v>52</v>
      </c>
      <c r="G126" s="27">
        <v>340475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340475</v>
      </c>
      <c r="P126" s="24">
        <v>560478</v>
      </c>
      <c r="Q126" s="30">
        <v>340475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340475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560479</v>
      </c>
      <c r="D127" s="23">
        <v>560479</v>
      </c>
      <c r="E127" s="25">
        <v>44942</v>
      </c>
      <c r="F127" s="26" t="s">
        <v>52</v>
      </c>
      <c r="G127" s="27">
        <v>534398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534398</v>
      </c>
      <c r="P127" s="24">
        <v>0</v>
      </c>
      <c r="Q127" s="30">
        <v>0</v>
      </c>
      <c r="R127" s="31">
        <v>534398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560480</v>
      </c>
      <c r="D128" s="23">
        <v>560480</v>
      </c>
      <c r="E128" s="25">
        <v>44942</v>
      </c>
      <c r="F128" s="26" t="s">
        <v>52</v>
      </c>
      <c r="G128" s="27">
        <v>534398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534398</v>
      </c>
      <c r="P128" s="24">
        <v>0</v>
      </c>
      <c r="Q128" s="30">
        <v>0</v>
      </c>
      <c r="R128" s="31">
        <v>534398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560481</v>
      </c>
      <c r="D129" s="23">
        <v>560481</v>
      </c>
      <c r="E129" s="25">
        <v>44942</v>
      </c>
      <c r="F129" s="26" t="s">
        <v>52</v>
      </c>
      <c r="G129" s="27">
        <v>194360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194360</v>
      </c>
      <c r="P129" s="24">
        <v>0</v>
      </c>
      <c r="Q129" s="30">
        <v>0</v>
      </c>
      <c r="R129" s="31">
        <v>194360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560482</v>
      </c>
      <c r="D130" s="23">
        <v>560482</v>
      </c>
      <c r="E130" s="25">
        <v>44942</v>
      </c>
      <c r="F130" s="26" t="s">
        <v>52</v>
      </c>
      <c r="G130" s="27">
        <v>199771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199771</v>
      </c>
      <c r="P130" s="24">
        <v>0</v>
      </c>
      <c r="Q130" s="30">
        <v>0</v>
      </c>
      <c r="R130" s="31">
        <v>199771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560483</v>
      </c>
      <c r="D131" s="23">
        <v>560483</v>
      </c>
      <c r="E131" s="25">
        <v>44942</v>
      </c>
      <c r="F131" s="26" t="s">
        <v>52</v>
      </c>
      <c r="G131" s="27">
        <v>271564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271564</v>
      </c>
      <c r="P131" s="24">
        <v>0</v>
      </c>
      <c r="Q131" s="30">
        <v>0</v>
      </c>
      <c r="R131" s="31">
        <v>271564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560484</v>
      </c>
      <c r="D132" s="23">
        <v>560484</v>
      </c>
      <c r="E132" s="25">
        <v>44942</v>
      </c>
      <c r="F132" s="26" t="s">
        <v>52</v>
      </c>
      <c r="G132" s="27">
        <v>779113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779113</v>
      </c>
      <c r="P132" s="24">
        <v>0</v>
      </c>
      <c r="Q132" s="30">
        <v>0</v>
      </c>
      <c r="R132" s="31">
        <v>779113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560485</v>
      </c>
      <c r="D133" s="23">
        <v>560485</v>
      </c>
      <c r="E133" s="25">
        <v>44942</v>
      </c>
      <c r="F133" s="26" t="s">
        <v>52</v>
      </c>
      <c r="G133" s="27">
        <v>523270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523270</v>
      </c>
      <c r="P133" s="24">
        <v>0</v>
      </c>
      <c r="Q133" s="30">
        <v>0</v>
      </c>
      <c r="R133" s="31">
        <v>523270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560486</v>
      </c>
      <c r="D134" s="23">
        <v>560486</v>
      </c>
      <c r="E134" s="25">
        <v>44942</v>
      </c>
      <c r="F134" s="26" t="s">
        <v>52</v>
      </c>
      <c r="G134" s="27">
        <v>694214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694214</v>
      </c>
      <c r="P134" s="24">
        <v>0</v>
      </c>
      <c r="Q134" s="30">
        <v>0</v>
      </c>
      <c r="R134" s="31">
        <v>694214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560487</v>
      </c>
      <c r="D135" s="23">
        <v>560487</v>
      </c>
      <c r="E135" s="25">
        <v>44942</v>
      </c>
      <c r="F135" s="26" t="s">
        <v>52</v>
      </c>
      <c r="G135" s="27">
        <v>94600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94600</v>
      </c>
      <c r="P135" s="24">
        <v>0</v>
      </c>
      <c r="Q135" s="30">
        <v>0</v>
      </c>
      <c r="R135" s="31">
        <v>94600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560488</v>
      </c>
      <c r="D136" s="23">
        <v>560488</v>
      </c>
      <c r="E136" s="25">
        <v>44942</v>
      </c>
      <c r="F136" s="26" t="s">
        <v>52</v>
      </c>
      <c r="G136" s="27">
        <v>94600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94600</v>
      </c>
      <c r="P136" s="24">
        <v>0</v>
      </c>
      <c r="Q136" s="30">
        <v>0</v>
      </c>
      <c r="R136" s="31">
        <v>94600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560489</v>
      </c>
      <c r="D137" s="23">
        <v>560489</v>
      </c>
      <c r="E137" s="25">
        <v>44942</v>
      </c>
      <c r="F137" s="26" t="s">
        <v>52</v>
      </c>
      <c r="G137" s="27">
        <v>63425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63425</v>
      </c>
      <c r="P137" s="24">
        <v>0</v>
      </c>
      <c r="Q137" s="30">
        <v>0</v>
      </c>
      <c r="R137" s="31">
        <v>63425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560490</v>
      </c>
      <c r="D138" s="23">
        <v>560490</v>
      </c>
      <c r="E138" s="25">
        <v>44942</v>
      </c>
      <c r="F138" s="26" t="s">
        <v>52</v>
      </c>
      <c r="G138" s="27">
        <v>94600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94600</v>
      </c>
      <c r="P138" s="24">
        <v>0</v>
      </c>
      <c r="Q138" s="30">
        <v>0</v>
      </c>
      <c r="R138" s="31">
        <v>94600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560491</v>
      </c>
      <c r="D139" s="23">
        <v>560491</v>
      </c>
      <c r="E139" s="25">
        <v>44942</v>
      </c>
      <c r="F139" s="26" t="s">
        <v>52</v>
      </c>
      <c r="G139" s="27">
        <v>414935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414935</v>
      </c>
      <c r="P139" s="24">
        <v>0</v>
      </c>
      <c r="Q139" s="30">
        <v>0</v>
      </c>
      <c r="R139" s="31">
        <v>414935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560492</v>
      </c>
      <c r="D140" s="23">
        <v>560492</v>
      </c>
      <c r="E140" s="25">
        <v>44942</v>
      </c>
      <c r="F140" s="26" t="s">
        <v>52</v>
      </c>
      <c r="G140" s="27">
        <v>3782150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3782150</v>
      </c>
      <c r="P140" s="24">
        <v>0</v>
      </c>
      <c r="Q140" s="30">
        <v>0</v>
      </c>
      <c r="R140" s="31">
        <v>3782150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560493</v>
      </c>
      <c r="D141" s="23">
        <v>560493</v>
      </c>
      <c r="E141" s="25">
        <v>44942</v>
      </c>
      <c r="F141" s="26" t="s">
        <v>52</v>
      </c>
      <c r="G141" s="27">
        <v>3475025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3475025</v>
      </c>
      <c r="P141" s="24">
        <v>0</v>
      </c>
      <c r="Q141" s="30">
        <v>0</v>
      </c>
      <c r="R141" s="31">
        <v>3475025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560494</v>
      </c>
      <c r="D142" s="23">
        <v>560494</v>
      </c>
      <c r="E142" s="25">
        <v>44942</v>
      </c>
      <c r="F142" s="26" t="s">
        <v>52</v>
      </c>
      <c r="G142" s="27">
        <v>663430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663430</v>
      </c>
      <c r="P142" s="24">
        <v>0</v>
      </c>
      <c r="Q142" s="30">
        <v>0</v>
      </c>
      <c r="R142" s="31">
        <v>663430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53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560495</v>
      </c>
      <c r="D143" s="23">
        <v>560495</v>
      </c>
      <c r="E143" s="25">
        <v>44942</v>
      </c>
      <c r="F143" s="26" t="s">
        <v>52</v>
      </c>
      <c r="G143" s="27">
        <v>7210750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7210750</v>
      </c>
      <c r="P143" s="24">
        <v>0</v>
      </c>
      <c r="Q143" s="30">
        <v>0</v>
      </c>
      <c r="R143" s="31">
        <v>7210750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560496</v>
      </c>
      <c r="D144" s="23">
        <v>560496</v>
      </c>
      <c r="E144" s="25">
        <v>44942</v>
      </c>
      <c r="F144" s="26" t="s">
        <v>52</v>
      </c>
      <c r="G144" s="27">
        <v>561450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561450</v>
      </c>
      <c r="P144" s="24">
        <v>0</v>
      </c>
      <c r="Q144" s="30">
        <v>0</v>
      </c>
      <c r="R144" s="31">
        <v>561450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560665</v>
      </c>
      <c r="D145" s="23">
        <v>560665</v>
      </c>
      <c r="E145" s="25">
        <v>44942</v>
      </c>
      <c r="F145" s="26" t="s">
        <v>52</v>
      </c>
      <c r="G145" s="27">
        <v>534398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534398</v>
      </c>
      <c r="P145" s="24">
        <v>0</v>
      </c>
      <c r="Q145" s="30">
        <v>0</v>
      </c>
      <c r="R145" s="31">
        <v>534398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53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560666</v>
      </c>
      <c r="D146" s="23">
        <v>560666</v>
      </c>
      <c r="E146" s="25">
        <v>44942</v>
      </c>
      <c r="F146" s="26" t="s">
        <v>52</v>
      </c>
      <c r="G146" s="27">
        <v>1403606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1403606</v>
      </c>
      <c r="P146" s="24">
        <v>0</v>
      </c>
      <c r="Q146" s="30">
        <v>0</v>
      </c>
      <c r="R146" s="31">
        <v>1403606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53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560667</v>
      </c>
      <c r="D147" s="23">
        <v>560667</v>
      </c>
      <c r="E147" s="25">
        <v>44942</v>
      </c>
      <c r="F147" s="26" t="s">
        <v>52</v>
      </c>
      <c r="G147" s="27">
        <v>774122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774122</v>
      </c>
      <c r="P147" s="24">
        <v>0</v>
      </c>
      <c r="Q147" s="30">
        <v>0</v>
      </c>
      <c r="R147" s="31">
        <v>774122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560668</v>
      </c>
      <c r="D148" s="23">
        <v>560668</v>
      </c>
      <c r="E148" s="25">
        <v>44942</v>
      </c>
      <c r="F148" s="26" t="s">
        <v>52</v>
      </c>
      <c r="G148" s="27">
        <v>94600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94600</v>
      </c>
      <c r="P148" s="24">
        <v>0</v>
      </c>
      <c r="Q148" s="30">
        <v>0</v>
      </c>
      <c r="R148" s="31">
        <v>94600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560669</v>
      </c>
      <c r="D149" s="23">
        <v>560669</v>
      </c>
      <c r="E149" s="25">
        <v>44942</v>
      </c>
      <c r="F149" s="26" t="s">
        <v>52</v>
      </c>
      <c r="G149" s="27">
        <v>145340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145340</v>
      </c>
      <c r="P149" s="24">
        <v>0</v>
      </c>
      <c r="Q149" s="30">
        <v>0</v>
      </c>
      <c r="R149" s="31">
        <v>145340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560670</v>
      </c>
      <c r="D150" s="23">
        <v>560670</v>
      </c>
      <c r="E150" s="25">
        <v>44942</v>
      </c>
      <c r="F150" s="26" t="s">
        <v>52</v>
      </c>
      <c r="G150" s="27">
        <v>78475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78475</v>
      </c>
      <c r="P150" s="24">
        <v>0</v>
      </c>
      <c r="Q150" s="30">
        <v>0</v>
      </c>
      <c r="R150" s="31">
        <v>78475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560671</v>
      </c>
      <c r="D151" s="23">
        <v>560671</v>
      </c>
      <c r="E151" s="25">
        <v>44942</v>
      </c>
      <c r="F151" s="26" t="s">
        <v>52</v>
      </c>
      <c r="G151" s="27">
        <v>145340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145340</v>
      </c>
      <c r="P151" s="24">
        <v>0</v>
      </c>
      <c r="Q151" s="30">
        <v>0</v>
      </c>
      <c r="R151" s="31">
        <v>145340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53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560672</v>
      </c>
      <c r="D152" s="23">
        <v>560672</v>
      </c>
      <c r="E152" s="25">
        <v>44942</v>
      </c>
      <c r="F152" s="26" t="s">
        <v>52</v>
      </c>
      <c r="G152" s="27">
        <v>145340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145340</v>
      </c>
      <c r="P152" s="24">
        <v>0</v>
      </c>
      <c r="Q152" s="30">
        <v>0</v>
      </c>
      <c r="R152" s="31">
        <v>145340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560673</v>
      </c>
      <c r="D153" s="23">
        <v>560673</v>
      </c>
      <c r="E153" s="25">
        <v>44942</v>
      </c>
      <c r="F153" s="26" t="s">
        <v>52</v>
      </c>
      <c r="G153" s="27">
        <v>59125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59125</v>
      </c>
      <c r="P153" s="24">
        <v>0</v>
      </c>
      <c r="Q153" s="30">
        <v>0</v>
      </c>
      <c r="R153" s="31">
        <v>59125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53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560674</v>
      </c>
      <c r="D154" s="23">
        <v>560674</v>
      </c>
      <c r="E154" s="25">
        <v>44942</v>
      </c>
      <c r="F154" s="26" t="s">
        <v>52</v>
      </c>
      <c r="G154" s="27">
        <v>59125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59125</v>
      </c>
      <c r="P154" s="24">
        <v>0</v>
      </c>
      <c r="Q154" s="30">
        <v>0</v>
      </c>
      <c r="R154" s="31">
        <v>59125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560675</v>
      </c>
      <c r="D155" s="23">
        <v>560675</v>
      </c>
      <c r="E155" s="25">
        <v>44942</v>
      </c>
      <c r="F155" s="26" t="s">
        <v>52</v>
      </c>
      <c r="G155" s="27">
        <v>196080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196080</v>
      </c>
      <c r="P155" s="24">
        <v>0</v>
      </c>
      <c r="Q155" s="30">
        <v>0</v>
      </c>
      <c r="R155" s="31">
        <v>196080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53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560676</v>
      </c>
      <c r="D156" s="23">
        <v>560676</v>
      </c>
      <c r="E156" s="25">
        <v>44942</v>
      </c>
      <c r="F156" s="26" t="s">
        <v>52</v>
      </c>
      <c r="G156" s="27">
        <v>1198624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1198624</v>
      </c>
      <c r="P156" s="24">
        <v>0</v>
      </c>
      <c r="Q156" s="30">
        <v>0</v>
      </c>
      <c r="R156" s="31">
        <v>1198624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53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560677</v>
      </c>
      <c r="D157" s="23">
        <v>560677</v>
      </c>
      <c r="E157" s="25">
        <v>44942</v>
      </c>
      <c r="F157" s="26" t="s">
        <v>52</v>
      </c>
      <c r="G157" s="27">
        <v>18500000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18500000</v>
      </c>
      <c r="P157" s="24">
        <v>0</v>
      </c>
      <c r="Q157" s="30">
        <v>0</v>
      </c>
      <c r="R157" s="31">
        <v>18500000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53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560678</v>
      </c>
      <c r="D158" s="23">
        <v>560678</v>
      </c>
      <c r="E158" s="25">
        <v>44942</v>
      </c>
      <c r="F158" s="26" t="s">
        <v>52</v>
      </c>
      <c r="G158" s="27">
        <v>249715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249715</v>
      </c>
      <c r="P158" s="24">
        <v>0</v>
      </c>
      <c r="Q158" s="30">
        <v>0</v>
      </c>
      <c r="R158" s="31">
        <v>249715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53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565915</v>
      </c>
      <c r="D159" s="23">
        <v>565915</v>
      </c>
      <c r="E159" s="25">
        <v>44942</v>
      </c>
      <c r="F159" s="26" t="s">
        <v>52</v>
      </c>
      <c r="G159" s="27">
        <v>267990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267990</v>
      </c>
      <c r="P159" s="24">
        <v>0</v>
      </c>
      <c r="Q159" s="30">
        <v>0</v>
      </c>
      <c r="R159" s="31">
        <v>267990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53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565916</v>
      </c>
      <c r="D160" s="23">
        <v>565916</v>
      </c>
      <c r="E160" s="25">
        <v>44971</v>
      </c>
      <c r="F160" s="26" t="s">
        <v>52</v>
      </c>
      <c r="G160" s="27">
        <v>18500000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18500000</v>
      </c>
      <c r="P160" s="24">
        <v>565916</v>
      </c>
      <c r="Q160" s="30">
        <v>18500000</v>
      </c>
      <c r="R160" s="31">
        <v>0</v>
      </c>
      <c r="S160" s="31">
        <v>0</v>
      </c>
      <c r="T160" s="23" t="s">
        <v>45</v>
      </c>
      <c r="U160" s="31">
        <v>18500000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57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565917</v>
      </c>
      <c r="D161" s="23">
        <v>565917</v>
      </c>
      <c r="E161" s="25">
        <v>44971</v>
      </c>
      <c r="F161" s="26" t="s">
        <v>52</v>
      </c>
      <c r="G161" s="27">
        <v>267990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267990</v>
      </c>
      <c r="P161" s="24">
        <v>0</v>
      </c>
      <c r="Q161" s="30">
        <v>0</v>
      </c>
      <c r="R161" s="31">
        <v>267990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53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565918</v>
      </c>
      <c r="D162" s="23">
        <v>565918</v>
      </c>
      <c r="E162" s="25">
        <v>44971</v>
      </c>
      <c r="F162" s="26" t="s">
        <v>52</v>
      </c>
      <c r="G162" s="27">
        <v>267990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267990</v>
      </c>
      <c r="P162" s="24">
        <v>0</v>
      </c>
      <c r="Q162" s="30">
        <v>0</v>
      </c>
      <c r="R162" s="31">
        <v>267990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53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565919</v>
      </c>
      <c r="D163" s="23">
        <v>565919</v>
      </c>
      <c r="E163" s="25">
        <v>44971</v>
      </c>
      <c r="F163" s="26" t="s">
        <v>52</v>
      </c>
      <c r="G163" s="27">
        <v>267990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267990</v>
      </c>
      <c r="P163" s="24">
        <v>0</v>
      </c>
      <c r="Q163" s="30">
        <v>0</v>
      </c>
      <c r="R163" s="31">
        <v>267990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53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565920</v>
      </c>
      <c r="D164" s="23">
        <v>565920</v>
      </c>
      <c r="E164" s="25">
        <v>44971</v>
      </c>
      <c r="F164" s="26" t="s">
        <v>52</v>
      </c>
      <c r="G164" s="27">
        <v>267990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267990</v>
      </c>
      <c r="P164" s="24">
        <v>0</v>
      </c>
      <c r="Q164" s="30">
        <v>0</v>
      </c>
      <c r="R164" s="31">
        <v>267990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53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565921</v>
      </c>
      <c r="D165" s="23">
        <v>565921</v>
      </c>
      <c r="E165" s="25">
        <v>44971</v>
      </c>
      <c r="F165" s="26" t="s">
        <v>52</v>
      </c>
      <c r="G165" s="27">
        <v>267990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267990</v>
      </c>
      <c r="P165" s="24">
        <v>0</v>
      </c>
      <c r="Q165" s="30">
        <v>0</v>
      </c>
      <c r="R165" s="31">
        <v>267990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53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565922</v>
      </c>
      <c r="D166" s="23">
        <v>565922</v>
      </c>
      <c r="E166" s="25">
        <v>44971</v>
      </c>
      <c r="F166" s="26" t="s">
        <v>52</v>
      </c>
      <c r="G166" s="27">
        <v>267990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267990</v>
      </c>
      <c r="P166" s="24">
        <v>0</v>
      </c>
      <c r="Q166" s="30">
        <v>0</v>
      </c>
      <c r="R166" s="31">
        <v>267990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53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565923</v>
      </c>
      <c r="D167" s="23">
        <v>565923</v>
      </c>
      <c r="E167" s="25">
        <v>44971</v>
      </c>
      <c r="F167" s="26" t="s">
        <v>52</v>
      </c>
      <c r="G167" s="27">
        <v>267990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267990</v>
      </c>
      <c r="P167" s="24">
        <v>0</v>
      </c>
      <c r="Q167" s="30">
        <v>0</v>
      </c>
      <c r="R167" s="31">
        <v>267990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565973</v>
      </c>
      <c r="D168" s="23">
        <v>565973</v>
      </c>
      <c r="E168" s="25">
        <v>44971</v>
      </c>
      <c r="F168" s="26" t="s">
        <v>52</v>
      </c>
      <c r="G168" s="27">
        <v>156200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156200</v>
      </c>
      <c r="P168" s="24">
        <v>0</v>
      </c>
      <c r="Q168" s="30">
        <v>0</v>
      </c>
      <c r="R168" s="31">
        <v>156200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53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565974</v>
      </c>
      <c r="D169" s="23">
        <v>565974</v>
      </c>
      <c r="E169" s="25">
        <v>44971</v>
      </c>
      <c r="F169" s="26" t="s">
        <v>52</v>
      </c>
      <c r="G169" s="27">
        <v>1016400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1016400</v>
      </c>
      <c r="P169" s="24">
        <v>0</v>
      </c>
      <c r="Q169" s="30">
        <v>0</v>
      </c>
      <c r="R169" s="31">
        <v>1016400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53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565975</v>
      </c>
      <c r="D170" s="23">
        <v>565975</v>
      </c>
      <c r="E170" s="25">
        <v>44971</v>
      </c>
      <c r="F170" s="26" t="s">
        <v>52</v>
      </c>
      <c r="G170" s="27">
        <v>677600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677600</v>
      </c>
      <c r="P170" s="24">
        <v>0</v>
      </c>
      <c r="Q170" s="30">
        <v>0</v>
      </c>
      <c r="R170" s="31">
        <v>677600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53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565976</v>
      </c>
      <c r="D171" s="23">
        <v>565976</v>
      </c>
      <c r="E171" s="25">
        <v>44971</v>
      </c>
      <c r="F171" s="26" t="s">
        <v>52</v>
      </c>
      <c r="G171" s="27">
        <v>677600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677600</v>
      </c>
      <c r="P171" s="24">
        <v>0</v>
      </c>
      <c r="Q171" s="30">
        <v>0</v>
      </c>
      <c r="R171" s="31">
        <v>677600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53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565977</v>
      </c>
      <c r="D172" s="23">
        <v>565977</v>
      </c>
      <c r="E172" s="25">
        <v>44971</v>
      </c>
      <c r="F172" s="26" t="s">
        <v>52</v>
      </c>
      <c r="G172" s="27">
        <v>300000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300000</v>
      </c>
      <c r="P172" s="24">
        <v>0</v>
      </c>
      <c r="Q172" s="30">
        <v>0</v>
      </c>
      <c r="R172" s="31">
        <v>300000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53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566070</v>
      </c>
      <c r="D173" s="23">
        <v>566070</v>
      </c>
      <c r="E173" s="25">
        <v>44971</v>
      </c>
      <c r="F173" s="26" t="s">
        <v>52</v>
      </c>
      <c r="G173" s="27">
        <v>150000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150000</v>
      </c>
      <c r="P173" s="24">
        <v>0</v>
      </c>
      <c r="Q173" s="30">
        <v>0</v>
      </c>
      <c r="R173" s="31">
        <v>150000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53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566071</v>
      </c>
      <c r="D174" s="23">
        <v>566071</v>
      </c>
      <c r="E174" s="25">
        <v>44971</v>
      </c>
      <c r="F174" s="26" t="s">
        <v>52</v>
      </c>
      <c r="G174" s="27">
        <v>150000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150000</v>
      </c>
      <c r="P174" s="24">
        <v>0</v>
      </c>
      <c r="Q174" s="30">
        <v>0</v>
      </c>
      <c r="R174" s="31">
        <v>150000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53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566072</v>
      </c>
      <c r="D175" s="23">
        <v>566072</v>
      </c>
      <c r="E175" s="25">
        <v>44971</v>
      </c>
      <c r="F175" s="26" t="s">
        <v>52</v>
      </c>
      <c r="G175" s="27">
        <v>450000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450000</v>
      </c>
      <c r="P175" s="24">
        <v>0</v>
      </c>
      <c r="Q175" s="30">
        <v>0</v>
      </c>
      <c r="R175" s="31">
        <v>450000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53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566073</v>
      </c>
      <c r="D176" s="23">
        <v>566073</v>
      </c>
      <c r="E176" s="25">
        <v>44971</v>
      </c>
      <c r="F176" s="26" t="s">
        <v>52</v>
      </c>
      <c r="G176" s="27">
        <v>71500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71500</v>
      </c>
      <c r="P176" s="24">
        <v>0</v>
      </c>
      <c r="Q176" s="30">
        <v>0</v>
      </c>
      <c r="R176" s="31">
        <v>71500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53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566074</v>
      </c>
      <c r="D177" s="23">
        <v>566074</v>
      </c>
      <c r="E177" s="25">
        <v>44971</v>
      </c>
      <c r="F177" s="26" t="s">
        <v>52</v>
      </c>
      <c r="G177" s="27">
        <v>633600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633600</v>
      </c>
      <c r="P177" s="24">
        <v>0</v>
      </c>
      <c r="Q177" s="30">
        <v>0</v>
      </c>
      <c r="R177" s="31">
        <v>633600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53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566101</v>
      </c>
      <c r="D178" s="23">
        <v>566101</v>
      </c>
      <c r="E178" s="25">
        <v>44971</v>
      </c>
      <c r="F178" s="26" t="s">
        <v>52</v>
      </c>
      <c r="G178" s="27">
        <v>633600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633600</v>
      </c>
      <c r="P178" s="24">
        <v>0</v>
      </c>
      <c r="Q178" s="30">
        <v>0</v>
      </c>
      <c r="R178" s="31">
        <v>633600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53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566102</v>
      </c>
      <c r="D179" s="23">
        <v>566102</v>
      </c>
      <c r="E179" s="25">
        <v>44971</v>
      </c>
      <c r="F179" s="26" t="s">
        <v>52</v>
      </c>
      <c r="G179" s="27">
        <v>633600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633600</v>
      </c>
      <c r="P179" s="24">
        <v>0</v>
      </c>
      <c r="Q179" s="30">
        <v>0</v>
      </c>
      <c r="R179" s="31">
        <v>633600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53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566103</v>
      </c>
      <c r="D180" s="23">
        <v>566103</v>
      </c>
      <c r="E180" s="25">
        <v>44971</v>
      </c>
      <c r="F180" s="26" t="s">
        <v>52</v>
      </c>
      <c r="G180" s="27">
        <v>316800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316800</v>
      </c>
      <c r="P180" s="24">
        <v>0</v>
      </c>
      <c r="Q180" s="30">
        <v>0</v>
      </c>
      <c r="R180" s="31">
        <v>316800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53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566104</v>
      </c>
      <c r="D181" s="23">
        <v>566104</v>
      </c>
      <c r="E181" s="25">
        <v>44971</v>
      </c>
      <c r="F181" s="26" t="s">
        <v>52</v>
      </c>
      <c r="G181" s="27">
        <v>316800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316800</v>
      </c>
      <c r="P181" s="24">
        <v>0</v>
      </c>
      <c r="Q181" s="30">
        <v>0</v>
      </c>
      <c r="R181" s="31">
        <v>316800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53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566105</v>
      </c>
      <c r="D182" s="23">
        <v>566105</v>
      </c>
      <c r="E182" s="25">
        <v>44971</v>
      </c>
      <c r="F182" s="26" t="s">
        <v>52</v>
      </c>
      <c r="G182" s="27">
        <v>633600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633600</v>
      </c>
      <c r="P182" s="24">
        <v>0</v>
      </c>
      <c r="Q182" s="30">
        <v>0</v>
      </c>
      <c r="R182" s="31">
        <v>633600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53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566106</v>
      </c>
      <c r="D183" s="23">
        <v>566106</v>
      </c>
      <c r="E183" s="25">
        <v>44971</v>
      </c>
      <c r="F183" s="26" t="s">
        <v>52</v>
      </c>
      <c r="G183" s="27">
        <v>316800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316800</v>
      </c>
      <c r="P183" s="24">
        <v>0</v>
      </c>
      <c r="Q183" s="30">
        <v>0</v>
      </c>
      <c r="R183" s="31">
        <v>316800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53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566107</v>
      </c>
      <c r="D184" s="23">
        <v>566107</v>
      </c>
      <c r="E184" s="25">
        <v>44971</v>
      </c>
      <c r="F184" s="26" t="s">
        <v>52</v>
      </c>
      <c r="G184" s="27">
        <v>316800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316800</v>
      </c>
      <c r="P184" s="24">
        <v>0</v>
      </c>
      <c r="Q184" s="30">
        <v>0</v>
      </c>
      <c r="R184" s="31">
        <v>316800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53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566127</v>
      </c>
      <c r="D185" s="23">
        <v>566127</v>
      </c>
      <c r="E185" s="25">
        <v>44971</v>
      </c>
      <c r="F185" s="26" t="s">
        <v>52</v>
      </c>
      <c r="G185" s="27">
        <v>3208700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3208700</v>
      </c>
      <c r="P185" s="24">
        <v>0</v>
      </c>
      <c r="Q185" s="30">
        <v>0</v>
      </c>
      <c r="R185" s="31">
        <v>3208700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53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566128</v>
      </c>
      <c r="D186" s="23">
        <v>566128</v>
      </c>
      <c r="E186" s="25">
        <v>44971</v>
      </c>
      <c r="F186" s="26" t="s">
        <v>52</v>
      </c>
      <c r="G186" s="27">
        <v>3208700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3208700</v>
      </c>
      <c r="P186" s="24">
        <v>0</v>
      </c>
      <c r="Q186" s="30">
        <v>0</v>
      </c>
      <c r="R186" s="31">
        <v>3208700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53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566129</v>
      </c>
      <c r="D187" s="23">
        <v>566129</v>
      </c>
      <c r="E187" s="25">
        <v>44971</v>
      </c>
      <c r="F187" s="26" t="s">
        <v>52</v>
      </c>
      <c r="G187" s="27">
        <v>3107500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3107500</v>
      </c>
      <c r="P187" s="24">
        <v>0</v>
      </c>
      <c r="Q187" s="30">
        <v>0</v>
      </c>
      <c r="R187" s="31">
        <v>3107500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53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566130</v>
      </c>
      <c r="D188" s="23">
        <v>566130</v>
      </c>
      <c r="E188" s="25">
        <v>44971</v>
      </c>
      <c r="F188" s="26" t="s">
        <v>52</v>
      </c>
      <c r="G188" s="27">
        <v>3208700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3208700</v>
      </c>
      <c r="P188" s="24">
        <v>0</v>
      </c>
      <c r="Q188" s="30">
        <v>0</v>
      </c>
      <c r="R188" s="31">
        <v>3208700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53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566148</v>
      </c>
      <c r="D189" s="23">
        <v>566148</v>
      </c>
      <c r="E189" s="25">
        <v>44971</v>
      </c>
      <c r="F189" s="26" t="s">
        <v>52</v>
      </c>
      <c r="G189" s="27">
        <v>3036000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3036000</v>
      </c>
      <c r="P189" s="24">
        <v>0</v>
      </c>
      <c r="Q189" s="30">
        <v>0</v>
      </c>
      <c r="R189" s="31">
        <v>3036000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53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566178</v>
      </c>
      <c r="D190" s="23">
        <v>566178</v>
      </c>
      <c r="E190" s="25">
        <v>44971</v>
      </c>
      <c r="F190" s="26" t="s">
        <v>52</v>
      </c>
      <c r="G190" s="27">
        <v>1821600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1821600</v>
      </c>
      <c r="P190" s="24">
        <v>0</v>
      </c>
      <c r="Q190" s="30">
        <v>0</v>
      </c>
      <c r="R190" s="31">
        <v>1821600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53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566179</v>
      </c>
      <c r="D191" s="23">
        <v>566179</v>
      </c>
      <c r="E191" s="25">
        <v>44971</v>
      </c>
      <c r="F191" s="26" t="s">
        <v>52</v>
      </c>
      <c r="G191" s="27">
        <v>71500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71500</v>
      </c>
      <c r="P191" s="24">
        <v>0</v>
      </c>
      <c r="Q191" s="30">
        <v>0</v>
      </c>
      <c r="R191" s="31">
        <v>71500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53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566180</v>
      </c>
      <c r="D192" s="23">
        <v>566180</v>
      </c>
      <c r="E192" s="25">
        <v>44971</v>
      </c>
      <c r="F192" s="26" t="s">
        <v>52</v>
      </c>
      <c r="G192" s="27">
        <v>3137200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3137200</v>
      </c>
      <c r="P192" s="24">
        <v>0</v>
      </c>
      <c r="Q192" s="30">
        <v>0</v>
      </c>
      <c r="R192" s="31">
        <v>3137200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53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566181</v>
      </c>
      <c r="D193" s="23">
        <v>566181</v>
      </c>
      <c r="E193" s="25">
        <v>44971</v>
      </c>
      <c r="F193" s="26" t="s">
        <v>52</v>
      </c>
      <c r="G193" s="27">
        <v>1214400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1214400</v>
      </c>
      <c r="P193" s="24">
        <v>0</v>
      </c>
      <c r="Q193" s="30">
        <v>0</v>
      </c>
      <c r="R193" s="31">
        <v>1214400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53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566182</v>
      </c>
      <c r="D194" s="23">
        <v>566182</v>
      </c>
      <c r="E194" s="25">
        <v>44971</v>
      </c>
      <c r="F194" s="26" t="s">
        <v>52</v>
      </c>
      <c r="G194" s="27">
        <v>3036000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3036000</v>
      </c>
      <c r="P194" s="24">
        <v>0</v>
      </c>
      <c r="Q194" s="30">
        <v>0</v>
      </c>
      <c r="R194" s="31">
        <v>3036000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53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566183</v>
      </c>
      <c r="D195" s="23">
        <v>566183</v>
      </c>
      <c r="E195" s="25">
        <v>44971</v>
      </c>
      <c r="F195" s="26" t="s">
        <v>52</v>
      </c>
      <c r="G195" s="27">
        <v>3137200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3137200</v>
      </c>
      <c r="P195" s="24">
        <v>0</v>
      </c>
      <c r="Q195" s="30">
        <v>0</v>
      </c>
      <c r="R195" s="31">
        <v>3137200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53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566366</v>
      </c>
      <c r="D196" s="23">
        <v>566366</v>
      </c>
      <c r="E196" s="25">
        <v>44971</v>
      </c>
      <c r="F196" s="26" t="s">
        <v>52</v>
      </c>
      <c r="G196" s="27">
        <v>3036000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3036000</v>
      </c>
      <c r="P196" s="24">
        <v>0</v>
      </c>
      <c r="Q196" s="30">
        <v>0</v>
      </c>
      <c r="R196" s="31">
        <v>3036000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53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566367</v>
      </c>
      <c r="D197" s="23">
        <v>566367</v>
      </c>
      <c r="E197" s="25">
        <v>44971</v>
      </c>
      <c r="F197" s="26" t="s">
        <v>52</v>
      </c>
      <c r="G197" s="27">
        <v>6274400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6274400</v>
      </c>
      <c r="P197" s="24">
        <v>0</v>
      </c>
      <c r="Q197" s="30">
        <v>0</v>
      </c>
      <c r="R197" s="31">
        <v>6274400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53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566368</v>
      </c>
      <c r="D198" s="23">
        <v>566368</v>
      </c>
      <c r="E198" s="25">
        <v>44971</v>
      </c>
      <c r="F198" s="26" t="s">
        <v>52</v>
      </c>
      <c r="G198" s="27">
        <v>71500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71500</v>
      </c>
      <c r="P198" s="24">
        <v>0</v>
      </c>
      <c r="Q198" s="30">
        <v>0</v>
      </c>
      <c r="R198" s="31">
        <v>71500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53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566369</v>
      </c>
      <c r="D199" s="23">
        <v>566369</v>
      </c>
      <c r="E199" s="25">
        <v>44971</v>
      </c>
      <c r="F199" s="26" t="s">
        <v>52</v>
      </c>
      <c r="G199" s="27">
        <v>3440800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3440800</v>
      </c>
      <c r="P199" s="24">
        <v>0</v>
      </c>
      <c r="Q199" s="30">
        <v>0</v>
      </c>
      <c r="R199" s="31">
        <v>3440800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53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566391</v>
      </c>
      <c r="D200" s="23">
        <v>566391</v>
      </c>
      <c r="E200" s="25">
        <v>44971</v>
      </c>
      <c r="F200" s="26" t="s">
        <v>52</v>
      </c>
      <c r="G200" s="27">
        <v>71500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71500</v>
      </c>
      <c r="P200" s="24">
        <v>0</v>
      </c>
      <c r="Q200" s="30">
        <v>0</v>
      </c>
      <c r="R200" s="31">
        <v>71500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53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566392</v>
      </c>
      <c r="D201" s="23">
        <v>566392</v>
      </c>
      <c r="E201" s="25">
        <v>44971</v>
      </c>
      <c r="F201" s="26" t="s">
        <v>52</v>
      </c>
      <c r="G201" s="27">
        <v>316800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316800</v>
      </c>
      <c r="P201" s="24">
        <v>0</v>
      </c>
      <c r="Q201" s="30">
        <v>0</v>
      </c>
      <c r="R201" s="31">
        <v>316800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53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566456</v>
      </c>
      <c r="D202" s="23">
        <v>566456</v>
      </c>
      <c r="E202" s="25">
        <v>44971</v>
      </c>
      <c r="F202" s="26" t="s">
        <v>52</v>
      </c>
      <c r="G202" s="27">
        <v>39600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39600</v>
      </c>
      <c r="P202" s="24">
        <v>0</v>
      </c>
      <c r="Q202" s="30">
        <v>0</v>
      </c>
      <c r="R202" s="31">
        <v>39600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53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566457</v>
      </c>
      <c r="D203" s="23">
        <v>566457</v>
      </c>
      <c r="E203" s="25">
        <v>44971</v>
      </c>
      <c r="F203" s="26" t="s">
        <v>52</v>
      </c>
      <c r="G203" s="27">
        <v>316800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316800</v>
      </c>
      <c r="P203" s="24">
        <v>0</v>
      </c>
      <c r="Q203" s="30">
        <v>0</v>
      </c>
      <c r="R203" s="31">
        <v>316800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53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566458</v>
      </c>
      <c r="D204" s="23">
        <v>566458</v>
      </c>
      <c r="E204" s="25">
        <v>44971</v>
      </c>
      <c r="F204" s="26" t="s">
        <v>52</v>
      </c>
      <c r="G204" s="27">
        <v>1188000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1188000</v>
      </c>
      <c r="P204" s="24">
        <v>0</v>
      </c>
      <c r="Q204" s="30">
        <v>0</v>
      </c>
      <c r="R204" s="31">
        <v>1188000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53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566459</v>
      </c>
      <c r="D205" s="23">
        <v>566459</v>
      </c>
      <c r="E205" s="25">
        <v>44971</v>
      </c>
      <c r="F205" s="26" t="s">
        <v>52</v>
      </c>
      <c r="G205" s="27">
        <v>396000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396000</v>
      </c>
      <c r="P205" s="24">
        <v>0</v>
      </c>
      <c r="Q205" s="30">
        <v>0</v>
      </c>
      <c r="R205" s="31">
        <v>396000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53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566460</v>
      </c>
      <c r="D206" s="23">
        <v>566460</v>
      </c>
      <c r="E206" s="25">
        <v>44971</v>
      </c>
      <c r="F206" s="26" t="s">
        <v>52</v>
      </c>
      <c r="G206" s="27">
        <v>792000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792000</v>
      </c>
      <c r="P206" s="24">
        <v>0</v>
      </c>
      <c r="Q206" s="30">
        <v>0</v>
      </c>
      <c r="R206" s="31">
        <v>792000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53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566461</v>
      </c>
      <c r="D207" s="23">
        <v>566461</v>
      </c>
      <c r="E207" s="25">
        <v>44971</v>
      </c>
      <c r="F207" s="26" t="s">
        <v>52</v>
      </c>
      <c r="G207" s="27">
        <v>396000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396000</v>
      </c>
      <c r="P207" s="24">
        <v>0</v>
      </c>
      <c r="Q207" s="30">
        <v>0</v>
      </c>
      <c r="R207" s="31">
        <v>396000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53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566462</v>
      </c>
      <c r="D208" s="23">
        <v>566462</v>
      </c>
      <c r="E208" s="25">
        <v>44971</v>
      </c>
      <c r="F208" s="26" t="s">
        <v>52</v>
      </c>
      <c r="G208" s="27">
        <v>396000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396000</v>
      </c>
      <c r="P208" s="24">
        <v>0</v>
      </c>
      <c r="Q208" s="30">
        <v>0</v>
      </c>
      <c r="R208" s="31">
        <v>396000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53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566463</v>
      </c>
      <c r="D209" s="23">
        <v>566463</v>
      </c>
      <c r="E209" s="25">
        <v>44971</v>
      </c>
      <c r="F209" s="26" t="s">
        <v>52</v>
      </c>
      <c r="G209" s="27">
        <v>396000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396000</v>
      </c>
      <c r="P209" s="24">
        <v>0</v>
      </c>
      <c r="Q209" s="30">
        <v>0</v>
      </c>
      <c r="R209" s="31">
        <v>396000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53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566464</v>
      </c>
      <c r="D210" s="23">
        <v>566464</v>
      </c>
      <c r="E210" s="25">
        <v>44971</v>
      </c>
      <c r="F210" s="26" t="s">
        <v>52</v>
      </c>
      <c r="G210" s="27">
        <v>475200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475200</v>
      </c>
      <c r="P210" s="24">
        <v>0</v>
      </c>
      <c r="Q210" s="30">
        <v>0</v>
      </c>
      <c r="R210" s="31">
        <v>475200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53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566465</v>
      </c>
      <c r="D211" s="23">
        <v>566465</v>
      </c>
      <c r="E211" s="25">
        <v>44971</v>
      </c>
      <c r="F211" s="26" t="s">
        <v>52</v>
      </c>
      <c r="G211" s="27">
        <v>1338700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1338700</v>
      </c>
      <c r="P211" s="24">
        <v>0</v>
      </c>
      <c r="Q211" s="30">
        <v>0</v>
      </c>
      <c r="R211" s="31">
        <v>1338700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53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566466</v>
      </c>
      <c r="D212" s="23">
        <v>566466</v>
      </c>
      <c r="E212" s="25">
        <v>44971</v>
      </c>
      <c r="F212" s="26" t="s">
        <v>52</v>
      </c>
      <c r="G212" s="27">
        <v>71500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71500</v>
      </c>
      <c r="P212" s="24">
        <v>0</v>
      </c>
      <c r="Q212" s="30">
        <v>0</v>
      </c>
      <c r="R212" s="31">
        <v>71500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53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566467</v>
      </c>
      <c r="D213" s="23">
        <v>566467</v>
      </c>
      <c r="E213" s="25">
        <v>44971</v>
      </c>
      <c r="F213" s="26" t="s">
        <v>52</v>
      </c>
      <c r="G213" s="27">
        <v>71500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71500</v>
      </c>
      <c r="P213" s="24">
        <v>0</v>
      </c>
      <c r="Q213" s="30">
        <v>0</v>
      </c>
      <c r="R213" s="31">
        <v>71500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53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566468</v>
      </c>
      <c r="D214" s="23">
        <v>566468</v>
      </c>
      <c r="E214" s="25">
        <v>44971</v>
      </c>
      <c r="F214" s="26" t="s">
        <v>52</v>
      </c>
      <c r="G214" s="27">
        <v>71500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71500</v>
      </c>
      <c r="P214" s="24">
        <v>0</v>
      </c>
      <c r="Q214" s="30">
        <v>0</v>
      </c>
      <c r="R214" s="31">
        <v>71500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53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566469</v>
      </c>
      <c r="D215" s="23">
        <v>566469</v>
      </c>
      <c r="E215" s="25">
        <v>44971</v>
      </c>
      <c r="F215" s="26" t="s">
        <v>52</v>
      </c>
      <c r="G215" s="27">
        <v>71500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71500</v>
      </c>
      <c r="P215" s="24">
        <v>0</v>
      </c>
      <c r="Q215" s="30">
        <v>0</v>
      </c>
      <c r="R215" s="31">
        <v>71500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53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566869</v>
      </c>
      <c r="D216" s="23">
        <v>566869</v>
      </c>
      <c r="E216" s="25">
        <v>44971</v>
      </c>
      <c r="F216" s="26" t="s">
        <v>52</v>
      </c>
      <c r="G216" s="27">
        <v>18500000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18500000</v>
      </c>
      <c r="P216" s="24">
        <v>566869</v>
      </c>
      <c r="Q216" s="30">
        <v>18500000</v>
      </c>
      <c r="R216" s="31">
        <v>0</v>
      </c>
      <c r="S216" s="31">
        <v>0</v>
      </c>
      <c r="T216" s="23" t="s">
        <v>45</v>
      </c>
      <c r="U216" s="31">
        <v>18500000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57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567163</v>
      </c>
      <c r="D217" s="23">
        <v>567163</v>
      </c>
      <c r="E217" s="25">
        <v>44971</v>
      </c>
      <c r="F217" s="26" t="s">
        <v>52</v>
      </c>
      <c r="G217" s="27">
        <v>359587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359587</v>
      </c>
      <c r="P217" s="24">
        <v>567163</v>
      </c>
      <c r="Q217" s="30">
        <v>359587</v>
      </c>
      <c r="R217" s="31">
        <v>0</v>
      </c>
      <c r="S217" s="31">
        <v>0</v>
      </c>
      <c r="T217" s="23" t="s">
        <v>45</v>
      </c>
      <c r="U217" s="31">
        <v>359587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57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567164</v>
      </c>
      <c r="D218" s="23">
        <v>567164</v>
      </c>
      <c r="E218" s="25">
        <v>44971</v>
      </c>
      <c r="F218" s="26" t="s">
        <v>52</v>
      </c>
      <c r="G218" s="27">
        <v>145340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145340</v>
      </c>
      <c r="P218" s="24">
        <v>567164</v>
      </c>
      <c r="Q218" s="30">
        <v>145340</v>
      </c>
      <c r="R218" s="31">
        <v>0</v>
      </c>
      <c r="S218" s="31">
        <v>0</v>
      </c>
      <c r="T218" s="23" t="s">
        <v>45</v>
      </c>
      <c r="U218" s="31">
        <v>145340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57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567165</v>
      </c>
      <c r="D219" s="23">
        <v>567165</v>
      </c>
      <c r="E219" s="25">
        <v>44971</v>
      </c>
      <c r="F219" s="26" t="s">
        <v>52</v>
      </c>
      <c r="G219" s="27">
        <v>119970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119970</v>
      </c>
      <c r="P219" s="24">
        <v>567165</v>
      </c>
      <c r="Q219" s="30">
        <v>119970</v>
      </c>
      <c r="R219" s="31">
        <v>0</v>
      </c>
      <c r="S219" s="31">
        <v>0</v>
      </c>
      <c r="T219" s="23" t="s">
        <v>45</v>
      </c>
      <c r="U219" s="31">
        <v>119970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57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567166</v>
      </c>
      <c r="D220" s="23">
        <v>567166</v>
      </c>
      <c r="E220" s="25">
        <v>44971</v>
      </c>
      <c r="F220" s="26" t="s">
        <v>52</v>
      </c>
      <c r="G220" s="27">
        <v>194360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194360</v>
      </c>
      <c r="P220" s="24">
        <v>567166</v>
      </c>
      <c r="Q220" s="30">
        <v>194360</v>
      </c>
      <c r="R220" s="31">
        <v>0</v>
      </c>
      <c r="S220" s="31">
        <v>0</v>
      </c>
      <c r="T220" s="23" t="s">
        <v>45</v>
      </c>
      <c r="U220" s="31">
        <v>194360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57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567167</v>
      </c>
      <c r="D221" s="23">
        <v>567167</v>
      </c>
      <c r="E221" s="25">
        <v>44971</v>
      </c>
      <c r="F221" s="26" t="s">
        <v>52</v>
      </c>
      <c r="G221" s="27">
        <v>196080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196080</v>
      </c>
      <c r="P221" s="24">
        <v>0</v>
      </c>
      <c r="Q221" s="30">
        <v>0</v>
      </c>
      <c r="R221" s="31">
        <v>196080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53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567168</v>
      </c>
      <c r="D222" s="23">
        <v>567168</v>
      </c>
      <c r="E222" s="25">
        <v>44971</v>
      </c>
      <c r="F222" s="26" t="s">
        <v>52</v>
      </c>
      <c r="G222" s="27">
        <v>279679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279679</v>
      </c>
      <c r="P222" s="24">
        <v>0</v>
      </c>
      <c r="Q222" s="30">
        <v>0</v>
      </c>
      <c r="R222" s="31">
        <v>279679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53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567169</v>
      </c>
      <c r="D223" s="23">
        <v>567169</v>
      </c>
      <c r="E223" s="25">
        <v>44971</v>
      </c>
      <c r="F223" s="26" t="s">
        <v>52</v>
      </c>
      <c r="G223" s="27">
        <v>167265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167265</v>
      </c>
      <c r="P223" s="24">
        <v>567169</v>
      </c>
      <c r="Q223" s="30">
        <v>167265</v>
      </c>
      <c r="R223" s="31">
        <v>0</v>
      </c>
      <c r="S223" s="31">
        <v>0</v>
      </c>
      <c r="T223" s="23" t="s">
        <v>45</v>
      </c>
      <c r="U223" s="31">
        <v>167265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57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567170</v>
      </c>
      <c r="D224" s="23">
        <v>567170</v>
      </c>
      <c r="E224" s="25">
        <v>44971</v>
      </c>
      <c r="F224" s="26" t="s">
        <v>52</v>
      </c>
      <c r="G224" s="27">
        <v>279679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279679</v>
      </c>
      <c r="P224" s="24">
        <v>567170</v>
      </c>
      <c r="Q224" s="30">
        <v>279679</v>
      </c>
      <c r="R224" s="31">
        <v>0</v>
      </c>
      <c r="S224" s="31">
        <v>0</v>
      </c>
      <c r="T224" s="23" t="s">
        <v>45</v>
      </c>
      <c r="U224" s="31">
        <v>279679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57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567171</v>
      </c>
      <c r="D225" s="23">
        <v>567171</v>
      </c>
      <c r="E225" s="25">
        <v>44971</v>
      </c>
      <c r="F225" s="26" t="s">
        <v>52</v>
      </c>
      <c r="G225" s="27">
        <v>170710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170710</v>
      </c>
      <c r="P225" s="24">
        <v>567171</v>
      </c>
      <c r="Q225" s="30">
        <v>170710</v>
      </c>
      <c r="R225" s="31">
        <v>0</v>
      </c>
      <c r="S225" s="31">
        <v>0</v>
      </c>
      <c r="T225" s="23" t="s">
        <v>45</v>
      </c>
      <c r="U225" s="31">
        <v>170710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57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567181</v>
      </c>
      <c r="D226" s="23">
        <v>567181</v>
      </c>
      <c r="E226" s="25">
        <v>44971</v>
      </c>
      <c r="F226" s="26" t="s">
        <v>52</v>
      </c>
      <c r="G226" s="27">
        <v>3036000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3036000</v>
      </c>
      <c r="P226" s="24">
        <v>0</v>
      </c>
      <c r="Q226" s="30">
        <v>0</v>
      </c>
      <c r="R226" s="31">
        <v>3036000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53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567182</v>
      </c>
      <c r="D227" s="23">
        <v>567182</v>
      </c>
      <c r="E227" s="25">
        <v>44971</v>
      </c>
      <c r="F227" s="26" t="s">
        <v>52</v>
      </c>
      <c r="G227" s="27">
        <v>118250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118250</v>
      </c>
      <c r="P227" s="24">
        <v>567182</v>
      </c>
      <c r="Q227" s="30">
        <v>118250</v>
      </c>
      <c r="R227" s="31">
        <v>0</v>
      </c>
      <c r="S227" s="31">
        <v>0</v>
      </c>
      <c r="T227" s="23" t="s">
        <v>45</v>
      </c>
      <c r="U227" s="31">
        <v>118250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57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567196</v>
      </c>
      <c r="D228" s="23">
        <v>567196</v>
      </c>
      <c r="E228" s="25">
        <v>44971</v>
      </c>
      <c r="F228" s="26" t="s">
        <v>52</v>
      </c>
      <c r="G228" s="27">
        <v>267990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267990</v>
      </c>
      <c r="P228" s="24">
        <v>0</v>
      </c>
      <c r="Q228" s="30">
        <v>0</v>
      </c>
      <c r="R228" s="31">
        <v>267990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53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568862</v>
      </c>
      <c r="D229" s="23">
        <v>568862</v>
      </c>
      <c r="E229" s="25">
        <v>44971</v>
      </c>
      <c r="F229" s="26" t="s">
        <v>52</v>
      </c>
      <c r="G229" s="27">
        <v>78475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78475</v>
      </c>
      <c r="P229" s="24">
        <v>568862</v>
      </c>
      <c r="Q229" s="30">
        <v>78475</v>
      </c>
      <c r="R229" s="31">
        <v>0</v>
      </c>
      <c r="S229" s="31">
        <v>0</v>
      </c>
      <c r="T229" s="23" t="s">
        <v>45</v>
      </c>
      <c r="U229" s="31">
        <v>78475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57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568863</v>
      </c>
      <c r="D230" s="23">
        <v>568863</v>
      </c>
      <c r="E230" s="25">
        <v>44971</v>
      </c>
      <c r="F230" s="26" t="s">
        <v>52</v>
      </c>
      <c r="G230" s="27">
        <v>249715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249715</v>
      </c>
      <c r="P230" s="24">
        <v>568863</v>
      </c>
      <c r="Q230" s="30">
        <v>249715</v>
      </c>
      <c r="R230" s="31">
        <v>0</v>
      </c>
      <c r="S230" s="31">
        <v>0</v>
      </c>
      <c r="T230" s="23" t="s">
        <v>45</v>
      </c>
      <c r="U230" s="31">
        <v>249715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57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568864</v>
      </c>
      <c r="D231" s="23">
        <v>568864</v>
      </c>
      <c r="E231" s="25">
        <v>44971</v>
      </c>
      <c r="F231" s="26" t="s">
        <v>52</v>
      </c>
      <c r="G231" s="27">
        <v>129215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129215</v>
      </c>
      <c r="P231" s="24">
        <v>568864</v>
      </c>
      <c r="Q231" s="30">
        <v>129215</v>
      </c>
      <c r="R231" s="31">
        <v>0</v>
      </c>
      <c r="S231" s="31">
        <v>0</v>
      </c>
      <c r="T231" s="23" t="s">
        <v>45</v>
      </c>
      <c r="U231" s="31">
        <v>129215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57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568865</v>
      </c>
      <c r="D232" s="23">
        <v>568865</v>
      </c>
      <c r="E232" s="25">
        <v>44971</v>
      </c>
      <c r="F232" s="26" t="s">
        <v>52</v>
      </c>
      <c r="G232" s="27">
        <v>3418750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3418750</v>
      </c>
      <c r="P232" s="24">
        <v>568865</v>
      </c>
      <c r="Q232" s="30">
        <v>3418750</v>
      </c>
      <c r="R232" s="31">
        <v>0</v>
      </c>
      <c r="S232" s="31">
        <v>0</v>
      </c>
      <c r="T232" s="23" t="s">
        <v>45</v>
      </c>
      <c r="U232" s="31">
        <v>3418750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57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568866</v>
      </c>
      <c r="D233" s="23">
        <v>568866</v>
      </c>
      <c r="E233" s="25">
        <v>44971</v>
      </c>
      <c r="F233" s="26" t="s">
        <v>52</v>
      </c>
      <c r="G233" s="27">
        <v>39237.5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39237.5</v>
      </c>
      <c r="P233" s="24">
        <v>568866</v>
      </c>
      <c r="Q233" s="30">
        <v>39237.5</v>
      </c>
      <c r="R233" s="31">
        <v>0</v>
      </c>
      <c r="S233" s="31">
        <v>0</v>
      </c>
      <c r="T233" s="23" t="s">
        <v>45</v>
      </c>
      <c r="U233" s="31">
        <v>39237.5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57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568867</v>
      </c>
      <c r="D234" s="23">
        <v>568867</v>
      </c>
      <c r="E234" s="25">
        <v>44971</v>
      </c>
      <c r="F234" s="26" t="s">
        <v>52</v>
      </c>
      <c r="G234" s="27">
        <v>699205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699205</v>
      </c>
      <c r="P234" s="24">
        <v>568867</v>
      </c>
      <c r="Q234" s="30">
        <v>699205</v>
      </c>
      <c r="R234" s="31">
        <v>0</v>
      </c>
      <c r="S234" s="31">
        <v>0</v>
      </c>
      <c r="T234" s="23" t="s">
        <v>45</v>
      </c>
      <c r="U234" s="31">
        <v>699205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57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568868</v>
      </c>
      <c r="D235" s="23">
        <v>568868</v>
      </c>
      <c r="E235" s="25">
        <v>44971</v>
      </c>
      <c r="F235" s="26" t="s">
        <v>52</v>
      </c>
      <c r="G235" s="27">
        <v>47300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47300</v>
      </c>
      <c r="P235" s="24">
        <v>568868</v>
      </c>
      <c r="Q235" s="30">
        <v>47300</v>
      </c>
      <c r="R235" s="31">
        <v>0</v>
      </c>
      <c r="S235" s="31">
        <v>0</v>
      </c>
      <c r="T235" s="23" t="s">
        <v>45</v>
      </c>
      <c r="U235" s="31">
        <v>47300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57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568869</v>
      </c>
      <c r="D236" s="23">
        <v>568869</v>
      </c>
      <c r="E236" s="25">
        <v>44971</v>
      </c>
      <c r="F236" s="26" t="s">
        <v>52</v>
      </c>
      <c r="G236" s="27">
        <v>489439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489439</v>
      </c>
      <c r="P236" s="24">
        <v>568869</v>
      </c>
      <c r="Q236" s="30">
        <v>489439</v>
      </c>
      <c r="R236" s="31">
        <v>0</v>
      </c>
      <c r="S236" s="31">
        <v>0</v>
      </c>
      <c r="T236" s="23" t="s">
        <v>45</v>
      </c>
      <c r="U236" s="31">
        <v>489439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57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568870</v>
      </c>
      <c r="D237" s="23">
        <v>568870</v>
      </c>
      <c r="E237" s="25">
        <v>44971</v>
      </c>
      <c r="F237" s="26" t="s">
        <v>52</v>
      </c>
      <c r="G237" s="27">
        <v>170710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170710</v>
      </c>
      <c r="P237" s="24">
        <v>568870</v>
      </c>
      <c r="Q237" s="30">
        <v>170710</v>
      </c>
      <c r="R237" s="31">
        <v>0</v>
      </c>
      <c r="S237" s="31">
        <v>0</v>
      </c>
      <c r="T237" s="23" t="s">
        <v>45</v>
      </c>
      <c r="U237" s="31">
        <v>170710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57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568902</v>
      </c>
      <c r="D238" s="23">
        <v>568902</v>
      </c>
      <c r="E238" s="25">
        <v>44971</v>
      </c>
      <c r="F238" s="26" t="s">
        <v>52</v>
      </c>
      <c r="G238" s="27">
        <v>78475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78475</v>
      </c>
      <c r="P238" s="24">
        <v>568902</v>
      </c>
      <c r="Q238" s="30">
        <v>78475</v>
      </c>
      <c r="R238" s="31">
        <v>0</v>
      </c>
      <c r="S238" s="31">
        <v>0</v>
      </c>
      <c r="T238" s="23" t="s">
        <v>45</v>
      </c>
      <c r="U238" s="31">
        <v>78475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57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568903</v>
      </c>
      <c r="D239" s="23">
        <v>568903</v>
      </c>
      <c r="E239" s="25">
        <v>44971</v>
      </c>
      <c r="F239" s="26" t="s">
        <v>52</v>
      </c>
      <c r="G239" s="27">
        <v>3418750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3418750</v>
      </c>
      <c r="P239" s="24">
        <v>568903</v>
      </c>
      <c r="Q239" s="30">
        <v>3418750</v>
      </c>
      <c r="R239" s="31">
        <v>0</v>
      </c>
      <c r="S239" s="31">
        <v>0</v>
      </c>
      <c r="T239" s="23" t="s">
        <v>45</v>
      </c>
      <c r="U239" s="31">
        <v>3418750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57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568904</v>
      </c>
      <c r="D240" s="23">
        <v>568904</v>
      </c>
      <c r="E240" s="25">
        <v>44971</v>
      </c>
      <c r="F240" s="26" t="s">
        <v>52</v>
      </c>
      <c r="G240" s="27">
        <v>15500000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15500000</v>
      </c>
      <c r="P240" s="24">
        <v>568904</v>
      </c>
      <c r="Q240" s="30">
        <v>15500000</v>
      </c>
      <c r="R240" s="31">
        <v>0</v>
      </c>
      <c r="S240" s="31">
        <v>0</v>
      </c>
      <c r="T240" s="23" t="s">
        <v>45</v>
      </c>
      <c r="U240" s="31">
        <v>15500000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57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568905</v>
      </c>
      <c r="D241" s="23">
        <v>568905</v>
      </c>
      <c r="E241" s="25">
        <v>44971</v>
      </c>
      <c r="F241" s="26" t="s">
        <v>52</v>
      </c>
      <c r="G241" s="27">
        <v>194360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194360</v>
      </c>
      <c r="P241" s="24">
        <v>568905</v>
      </c>
      <c r="Q241" s="30">
        <v>194360</v>
      </c>
      <c r="R241" s="31">
        <v>0</v>
      </c>
      <c r="S241" s="31">
        <v>0</v>
      </c>
      <c r="T241" s="23" t="s">
        <v>45</v>
      </c>
      <c r="U241" s="31">
        <v>194360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57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570131</v>
      </c>
      <c r="D242" s="23">
        <v>570131</v>
      </c>
      <c r="E242" s="25">
        <v>45000</v>
      </c>
      <c r="F242" s="26" t="s">
        <v>52</v>
      </c>
      <c r="G242" s="27">
        <v>94600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94600</v>
      </c>
      <c r="P242" s="24">
        <v>0</v>
      </c>
      <c r="Q242" s="30">
        <v>0</v>
      </c>
      <c r="R242" s="31">
        <v>94600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53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570132</v>
      </c>
      <c r="D243" s="23">
        <v>570132</v>
      </c>
      <c r="E243" s="25">
        <v>45000</v>
      </c>
      <c r="F243" s="26" t="s">
        <v>52</v>
      </c>
      <c r="G243" s="27">
        <v>3703150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3703150</v>
      </c>
      <c r="P243" s="24">
        <v>0</v>
      </c>
      <c r="Q243" s="30">
        <v>0</v>
      </c>
      <c r="R243" s="31">
        <v>3703150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53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570133</v>
      </c>
      <c r="D244" s="23">
        <v>570133</v>
      </c>
      <c r="E244" s="25">
        <v>45000</v>
      </c>
      <c r="F244" s="26" t="s">
        <v>52</v>
      </c>
      <c r="G244" s="27">
        <v>3703150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3703150</v>
      </c>
      <c r="P244" s="24">
        <v>0</v>
      </c>
      <c r="Q244" s="30">
        <v>0</v>
      </c>
      <c r="R244" s="31">
        <v>3703150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53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570134</v>
      </c>
      <c r="D245" s="23">
        <v>570134</v>
      </c>
      <c r="E245" s="25">
        <v>45000</v>
      </c>
      <c r="F245" s="26" t="s">
        <v>52</v>
      </c>
      <c r="G245" s="27">
        <v>3703150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3703150</v>
      </c>
      <c r="P245" s="24">
        <v>0</v>
      </c>
      <c r="Q245" s="30">
        <v>0</v>
      </c>
      <c r="R245" s="31">
        <v>3703150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53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570135</v>
      </c>
      <c r="D246" s="23">
        <v>570135</v>
      </c>
      <c r="E246" s="25">
        <v>45000</v>
      </c>
      <c r="F246" s="26" t="s">
        <v>52</v>
      </c>
      <c r="G246" s="27">
        <v>1450133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1450133</v>
      </c>
      <c r="P246" s="24">
        <v>0</v>
      </c>
      <c r="Q246" s="30">
        <v>0</v>
      </c>
      <c r="R246" s="31">
        <v>1450133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53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570136</v>
      </c>
      <c r="D247" s="23">
        <v>570136</v>
      </c>
      <c r="E247" s="25">
        <v>45000</v>
      </c>
      <c r="F247" s="26" t="s">
        <v>52</v>
      </c>
      <c r="G247" s="27">
        <v>3703150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3703150</v>
      </c>
      <c r="P247" s="24">
        <v>0</v>
      </c>
      <c r="Q247" s="30">
        <v>0</v>
      </c>
      <c r="R247" s="31">
        <v>3703150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53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570376</v>
      </c>
      <c r="D248" s="23">
        <v>570376</v>
      </c>
      <c r="E248" s="25">
        <v>45000</v>
      </c>
      <c r="F248" s="26" t="s">
        <v>52</v>
      </c>
      <c r="G248" s="27">
        <v>1450133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1450133</v>
      </c>
      <c r="P248" s="24">
        <v>0</v>
      </c>
      <c r="Q248" s="30">
        <v>0</v>
      </c>
      <c r="R248" s="31">
        <v>1450133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53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573015</v>
      </c>
      <c r="D249" s="23">
        <v>573015</v>
      </c>
      <c r="E249" s="25">
        <v>45000</v>
      </c>
      <c r="F249" s="26" t="s">
        <v>52</v>
      </c>
      <c r="G249" s="27">
        <v>15500000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15500000</v>
      </c>
      <c r="P249" s="24">
        <v>0</v>
      </c>
      <c r="Q249" s="30">
        <v>0</v>
      </c>
      <c r="R249" s="31">
        <v>15500000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53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573575</v>
      </c>
      <c r="D250" s="23">
        <v>573575</v>
      </c>
      <c r="E250" s="25">
        <v>45000</v>
      </c>
      <c r="F250" s="26" t="s">
        <v>52</v>
      </c>
      <c r="G250" s="27">
        <v>39500000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39500000</v>
      </c>
      <c r="P250" s="24">
        <v>0</v>
      </c>
      <c r="Q250" s="30">
        <v>0</v>
      </c>
      <c r="R250" s="31">
        <v>39500000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53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573576</v>
      </c>
      <c r="D251" s="23">
        <v>573576</v>
      </c>
      <c r="E251" s="25">
        <v>45000</v>
      </c>
      <c r="F251" s="26" t="s">
        <v>52</v>
      </c>
      <c r="G251" s="27">
        <v>15500000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15500000</v>
      </c>
      <c r="P251" s="24">
        <v>0</v>
      </c>
      <c r="Q251" s="30">
        <v>0</v>
      </c>
      <c r="R251" s="31">
        <v>15500000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53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573577</v>
      </c>
      <c r="D252" s="23">
        <v>573577</v>
      </c>
      <c r="E252" s="25">
        <v>45000</v>
      </c>
      <c r="F252" s="26" t="s">
        <v>52</v>
      </c>
      <c r="G252" s="27">
        <v>16000000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16000000</v>
      </c>
      <c r="P252" s="24">
        <v>0</v>
      </c>
      <c r="Q252" s="30">
        <v>0</v>
      </c>
      <c r="R252" s="31">
        <v>16000000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53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573578</v>
      </c>
      <c r="D253" s="23">
        <v>573578</v>
      </c>
      <c r="E253" s="25">
        <v>45000</v>
      </c>
      <c r="F253" s="26" t="s">
        <v>52</v>
      </c>
      <c r="G253" s="27">
        <v>18500000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18500000</v>
      </c>
      <c r="P253" s="24">
        <v>0</v>
      </c>
      <c r="Q253" s="30">
        <v>0</v>
      </c>
      <c r="R253" s="31">
        <v>18500000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53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574709</v>
      </c>
      <c r="D254" s="23">
        <v>574709</v>
      </c>
      <c r="E254" s="25">
        <v>45000</v>
      </c>
      <c r="F254" s="26" t="s">
        <v>52</v>
      </c>
      <c r="G254" s="27">
        <v>19500000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19500000</v>
      </c>
      <c r="P254" s="24">
        <v>0</v>
      </c>
      <c r="Q254" s="30">
        <v>0</v>
      </c>
      <c r="R254" s="31">
        <v>19500000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53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575495</v>
      </c>
      <c r="D255" s="23">
        <v>575495</v>
      </c>
      <c r="E255" s="25">
        <v>45000</v>
      </c>
      <c r="F255" s="26" t="s">
        <v>52</v>
      </c>
      <c r="G255" s="27">
        <v>402538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402538</v>
      </c>
      <c r="P255" s="24">
        <v>0</v>
      </c>
      <c r="Q255" s="30">
        <v>0</v>
      </c>
      <c r="R255" s="31">
        <v>402538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53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575496</v>
      </c>
      <c r="D256" s="23">
        <v>575496</v>
      </c>
      <c r="E256" s="25">
        <v>45000</v>
      </c>
      <c r="F256" s="26" t="s">
        <v>52</v>
      </c>
      <c r="G256" s="27">
        <v>124458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124458</v>
      </c>
      <c r="P256" s="24">
        <v>0</v>
      </c>
      <c r="Q256" s="30">
        <v>0</v>
      </c>
      <c r="R256" s="31">
        <v>124458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53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575497</v>
      </c>
      <c r="D257" s="23">
        <v>575497</v>
      </c>
      <c r="E257" s="25">
        <v>45000</v>
      </c>
      <c r="F257" s="26" t="s">
        <v>52</v>
      </c>
      <c r="G257" s="27">
        <v>294490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294490</v>
      </c>
      <c r="P257" s="24">
        <v>0</v>
      </c>
      <c r="Q257" s="30">
        <v>0</v>
      </c>
      <c r="R257" s="31">
        <v>294490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53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575499</v>
      </c>
      <c r="D258" s="23">
        <v>575499</v>
      </c>
      <c r="E258" s="25">
        <v>45000</v>
      </c>
      <c r="F258" s="26" t="s">
        <v>52</v>
      </c>
      <c r="G258" s="27">
        <v>315638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315638</v>
      </c>
      <c r="P258" s="24">
        <v>0</v>
      </c>
      <c r="Q258" s="30">
        <v>0</v>
      </c>
      <c r="R258" s="31">
        <v>315638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53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575500</v>
      </c>
      <c r="D259" s="23">
        <v>575500</v>
      </c>
      <c r="E259" s="25">
        <v>45000</v>
      </c>
      <c r="F259" s="26" t="s">
        <v>52</v>
      </c>
      <c r="G259" s="27">
        <v>290243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290243</v>
      </c>
      <c r="P259" s="24">
        <v>0</v>
      </c>
      <c r="Q259" s="30">
        <v>0</v>
      </c>
      <c r="R259" s="31">
        <v>290243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53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576534</v>
      </c>
      <c r="D260" s="23">
        <v>576534</v>
      </c>
      <c r="E260" s="25">
        <v>45000</v>
      </c>
      <c r="F260" s="26" t="s">
        <v>52</v>
      </c>
      <c r="G260" s="27">
        <v>109953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109953</v>
      </c>
      <c r="P260" s="24">
        <v>0</v>
      </c>
      <c r="Q260" s="30">
        <v>0</v>
      </c>
      <c r="R260" s="31">
        <v>109953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53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576535</v>
      </c>
      <c r="D261" s="23">
        <v>576535</v>
      </c>
      <c r="E261" s="25">
        <v>45000</v>
      </c>
      <c r="F261" s="26" t="s">
        <v>52</v>
      </c>
      <c r="G261" s="27">
        <v>667932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667932</v>
      </c>
      <c r="P261" s="24">
        <v>0</v>
      </c>
      <c r="Q261" s="30">
        <v>0</v>
      </c>
      <c r="R261" s="31">
        <v>667932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53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576536</v>
      </c>
      <c r="D262" s="23">
        <v>576536</v>
      </c>
      <c r="E262" s="25">
        <v>45000</v>
      </c>
      <c r="F262" s="26" t="s">
        <v>52</v>
      </c>
      <c r="G262" s="27">
        <v>109953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109953</v>
      </c>
      <c r="P262" s="24">
        <v>0</v>
      </c>
      <c r="Q262" s="30">
        <v>0</v>
      </c>
      <c r="R262" s="31">
        <v>109953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53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576537</v>
      </c>
      <c r="D263" s="23">
        <v>576537</v>
      </c>
      <c r="E263" s="25">
        <v>45000</v>
      </c>
      <c r="F263" s="26" t="s">
        <v>52</v>
      </c>
      <c r="G263" s="27">
        <v>290243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290243</v>
      </c>
      <c r="P263" s="24">
        <v>0</v>
      </c>
      <c r="Q263" s="30">
        <v>0</v>
      </c>
      <c r="R263" s="31">
        <v>290243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53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576538</v>
      </c>
      <c r="D264" s="23">
        <v>576538</v>
      </c>
      <c r="E264" s="25">
        <v>45000</v>
      </c>
      <c r="F264" s="26" t="s">
        <v>52</v>
      </c>
      <c r="G264" s="27">
        <v>211433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211433</v>
      </c>
      <c r="P264" s="24">
        <v>0</v>
      </c>
      <c r="Q264" s="30">
        <v>0</v>
      </c>
      <c r="R264" s="31">
        <v>211433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53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576539</v>
      </c>
      <c r="D265" s="23">
        <v>576539</v>
      </c>
      <c r="E265" s="25">
        <v>45000</v>
      </c>
      <c r="F265" s="26" t="s">
        <v>52</v>
      </c>
      <c r="G265" s="27">
        <v>290243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290243</v>
      </c>
      <c r="P265" s="24">
        <v>0</v>
      </c>
      <c r="Q265" s="30">
        <v>0</v>
      </c>
      <c r="R265" s="31">
        <v>290243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576551</v>
      </c>
      <c r="D266" s="23">
        <v>576551</v>
      </c>
      <c r="E266" s="25">
        <v>45000</v>
      </c>
      <c r="F266" s="26" t="s">
        <v>52</v>
      </c>
      <c r="G266" s="27">
        <v>290243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290243</v>
      </c>
      <c r="P266" s="24">
        <v>0</v>
      </c>
      <c r="Q266" s="30">
        <v>0</v>
      </c>
      <c r="R266" s="31">
        <v>290243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53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576552</v>
      </c>
      <c r="D267" s="23">
        <v>576552</v>
      </c>
      <c r="E267" s="25">
        <v>45000</v>
      </c>
      <c r="F267" s="26" t="s">
        <v>52</v>
      </c>
      <c r="G267" s="27">
        <v>186063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186063</v>
      </c>
      <c r="P267" s="24">
        <v>0</v>
      </c>
      <c r="Q267" s="30">
        <v>0</v>
      </c>
      <c r="R267" s="31">
        <v>186063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53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576553</v>
      </c>
      <c r="D268" s="23">
        <v>576553</v>
      </c>
      <c r="E268" s="25">
        <v>45000</v>
      </c>
      <c r="F268" s="26" t="s">
        <v>52</v>
      </c>
      <c r="G268" s="27">
        <v>91211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91211</v>
      </c>
      <c r="P268" s="24">
        <v>0</v>
      </c>
      <c r="Q268" s="30">
        <v>0</v>
      </c>
      <c r="R268" s="31">
        <v>91211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53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576554</v>
      </c>
      <c r="D269" s="23">
        <v>576554</v>
      </c>
      <c r="E269" s="25">
        <v>45000</v>
      </c>
      <c r="F269" s="26" t="s">
        <v>52</v>
      </c>
      <c r="G269" s="27">
        <v>290243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290243</v>
      </c>
      <c r="P269" s="24">
        <v>0</v>
      </c>
      <c r="Q269" s="30">
        <v>0</v>
      </c>
      <c r="R269" s="31">
        <v>290243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53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576555</v>
      </c>
      <c r="D270" s="23">
        <v>576555</v>
      </c>
      <c r="E270" s="25">
        <v>45000</v>
      </c>
      <c r="F270" s="26" t="s">
        <v>52</v>
      </c>
      <c r="G270" s="27">
        <v>640510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640510</v>
      </c>
      <c r="P270" s="24">
        <v>0</v>
      </c>
      <c r="Q270" s="30">
        <v>0</v>
      </c>
      <c r="R270" s="31">
        <v>640510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53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576556</v>
      </c>
      <c r="D271" s="23">
        <v>576556</v>
      </c>
      <c r="E271" s="25">
        <v>45000</v>
      </c>
      <c r="F271" s="26" t="s">
        <v>52</v>
      </c>
      <c r="G271" s="27">
        <v>232193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232193</v>
      </c>
      <c r="P271" s="24">
        <v>0</v>
      </c>
      <c r="Q271" s="30">
        <v>0</v>
      </c>
      <c r="R271" s="31">
        <v>232193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53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576557</v>
      </c>
      <c r="D272" s="23">
        <v>576557</v>
      </c>
      <c r="E272" s="25">
        <v>45000</v>
      </c>
      <c r="F272" s="26" t="s">
        <v>52</v>
      </c>
      <c r="G272" s="27">
        <v>258518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258518</v>
      </c>
      <c r="P272" s="24">
        <v>0</v>
      </c>
      <c r="Q272" s="30">
        <v>0</v>
      </c>
      <c r="R272" s="31">
        <v>258518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53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576558</v>
      </c>
      <c r="D273" s="23">
        <v>576558</v>
      </c>
      <c r="E273" s="25">
        <v>45000</v>
      </c>
      <c r="F273" s="26" t="s">
        <v>52</v>
      </c>
      <c r="G273" s="27">
        <v>421510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421510</v>
      </c>
      <c r="P273" s="24">
        <v>0</v>
      </c>
      <c r="Q273" s="30">
        <v>0</v>
      </c>
      <c r="R273" s="31">
        <v>421510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53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576559</v>
      </c>
      <c r="D274" s="23">
        <v>576559</v>
      </c>
      <c r="E274" s="25">
        <v>45000</v>
      </c>
      <c r="F274" s="26" t="s">
        <v>52</v>
      </c>
      <c r="G274" s="27">
        <v>45605.5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45605.5</v>
      </c>
      <c r="P274" s="24">
        <v>0</v>
      </c>
      <c r="Q274" s="30">
        <v>0</v>
      </c>
      <c r="R274" s="31">
        <v>45605.5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53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576560</v>
      </c>
      <c r="D275" s="23">
        <v>576560</v>
      </c>
      <c r="E275" s="25">
        <v>45000</v>
      </c>
      <c r="F275" s="26" t="s">
        <v>52</v>
      </c>
      <c r="G275" s="27">
        <v>91211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91211</v>
      </c>
      <c r="P275" s="24">
        <v>0</v>
      </c>
      <c r="Q275" s="30">
        <v>0</v>
      </c>
      <c r="R275" s="31">
        <v>91211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53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576561</v>
      </c>
      <c r="D276" s="23">
        <v>576561</v>
      </c>
      <c r="E276" s="25">
        <v>45000</v>
      </c>
      <c r="F276" s="26" t="s">
        <v>52</v>
      </c>
      <c r="G276" s="27">
        <v>137441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137441</v>
      </c>
      <c r="P276" s="24">
        <v>0</v>
      </c>
      <c r="Q276" s="30">
        <v>0</v>
      </c>
      <c r="R276" s="31">
        <v>137441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53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576562</v>
      </c>
      <c r="D277" s="23">
        <v>576562</v>
      </c>
      <c r="E277" s="25">
        <v>45000</v>
      </c>
      <c r="F277" s="26" t="s">
        <v>52</v>
      </c>
      <c r="G277" s="27">
        <v>236803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236803</v>
      </c>
      <c r="P277" s="24">
        <v>0</v>
      </c>
      <c r="Q277" s="30">
        <v>0</v>
      </c>
      <c r="R277" s="31">
        <v>236803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53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576563</v>
      </c>
      <c r="D278" s="23">
        <v>576563</v>
      </c>
      <c r="E278" s="25">
        <v>45000</v>
      </c>
      <c r="F278" s="26" t="s">
        <v>52</v>
      </c>
      <c r="G278" s="27">
        <v>99088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99088</v>
      </c>
      <c r="P278" s="24">
        <v>0</v>
      </c>
      <c r="Q278" s="30">
        <v>0</v>
      </c>
      <c r="R278" s="31">
        <v>99088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53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576564</v>
      </c>
      <c r="D279" s="23">
        <v>576564</v>
      </c>
      <c r="E279" s="25">
        <v>45000</v>
      </c>
      <c r="F279" s="26" t="s">
        <v>52</v>
      </c>
      <c r="G279" s="27">
        <v>99088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99088</v>
      </c>
      <c r="P279" s="24">
        <v>0</v>
      </c>
      <c r="Q279" s="30">
        <v>0</v>
      </c>
      <c r="R279" s="31">
        <v>99088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53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582906</v>
      </c>
      <c r="D280" s="23">
        <v>582906</v>
      </c>
      <c r="E280" s="25">
        <v>45000</v>
      </c>
      <c r="F280" s="26" t="s">
        <v>52</v>
      </c>
      <c r="G280" s="27">
        <v>16000000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16000000</v>
      </c>
      <c r="P280" s="24">
        <v>0</v>
      </c>
      <c r="Q280" s="30">
        <v>0</v>
      </c>
      <c r="R280" s="31">
        <v>16000000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53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582907</v>
      </c>
      <c r="D281" s="23">
        <v>582907</v>
      </c>
      <c r="E281" s="25">
        <v>45000</v>
      </c>
      <c r="F281" s="26" t="s">
        <v>52</v>
      </c>
      <c r="G281" s="27">
        <v>19000000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19000000</v>
      </c>
      <c r="P281" s="24">
        <v>0</v>
      </c>
      <c r="Q281" s="30">
        <v>0</v>
      </c>
      <c r="R281" s="31">
        <v>19000000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53</v>
      </c>
      <c r="AJ281" s="32"/>
      <c r="AK281" s="33"/>
    </row>
    <row r="282" spans="1:37" x14ac:dyDescent="0.25">
      <c r="A282" s="35" t="s">
        <v>46</v>
      </c>
      <c r="B282" s="35"/>
      <c r="C282" s="35"/>
      <c r="D282" s="35"/>
      <c r="E282" s="35"/>
      <c r="F282" s="35"/>
      <c r="G282" s="36">
        <f>SUM(G9:G281)</f>
        <v>736475801.5</v>
      </c>
      <c r="H282" s="36">
        <f>SUM(H9:H281)</f>
        <v>0</v>
      </c>
      <c r="I282" s="36">
        <f>SUM(I9:I281)</f>
        <v>0</v>
      </c>
      <c r="J282" s="36">
        <f>SUM(J9:J281)</f>
        <v>31927727.84</v>
      </c>
      <c r="K282" s="36">
        <f>SUM(K9:K281)</f>
        <v>0</v>
      </c>
      <c r="L282" s="36">
        <f>SUM(L9:L281)</f>
        <v>0</v>
      </c>
      <c r="M282" s="36">
        <f>SUM(M9:M281)</f>
        <v>0</v>
      </c>
      <c r="N282" s="36">
        <f>SUM(N9:N281)</f>
        <v>31927727.84</v>
      </c>
      <c r="O282" s="36">
        <f>SUM(O9:O281)</f>
        <v>704548073.65999997</v>
      </c>
      <c r="P282" s="36"/>
      <c r="Q282" s="36">
        <f>SUM(Q9:Q281)</f>
        <v>282678744.5</v>
      </c>
      <c r="R282" s="36">
        <f>SUM(R9:R281)</f>
        <v>453797057</v>
      </c>
      <c r="S282" s="36">
        <f>SUM(S9:S281)</f>
        <v>0</v>
      </c>
      <c r="T282" s="37"/>
      <c r="U282" s="36">
        <f>SUM(U9:U281)</f>
        <v>85069562.5</v>
      </c>
      <c r="V282" s="37"/>
      <c r="W282" s="37"/>
      <c r="X282" s="36">
        <f>SUM(X9:X281)</f>
        <v>71500</v>
      </c>
      <c r="Y282" s="37"/>
      <c r="Z282" s="36">
        <f>SUM(Z9:Z281)</f>
        <v>71500</v>
      </c>
      <c r="AA282" s="36">
        <f>SUM(AA9:AA281)</f>
        <v>0</v>
      </c>
      <c r="AB282" s="36">
        <f>SUM(AB9:AB281)</f>
        <v>0</v>
      </c>
      <c r="AC282" s="36">
        <f>SUM(AC9:AC281)</f>
        <v>0</v>
      </c>
      <c r="AD282" s="36">
        <f>SUM(AD9:AD281)</f>
        <v>0</v>
      </c>
      <c r="AE282" s="36">
        <f>SUM(AE9:AE281)</f>
        <v>0</v>
      </c>
      <c r="AF282" s="36">
        <f>SUM(AF9:AF281)</f>
        <v>0</v>
      </c>
      <c r="AG282" s="36">
        <f>SUM(AG9:AG281)</f>
        <v>165609954.16</v>
      </c>
      <c r="AH282" s="38"/>
    </row>
    <row r="285" spans="1:37" x14ac:dyDescent="0.25">
      <c r="B285" s="39" t="s">
        <v>47</v>
      </c>
      <c r="C285" s="40"/>
      <c r="D285" s="41"/>
      <c r="E285" s="40"/>
    </row>
    <row r="286" spans="1:37" x14ac:dyDescent="0.25">
      <c r="B286" s="40"/>
      <c r="C286" s="41"/>
      <c r="D286" s="40"/>
      <c r="E286" s="40"/>
    </row>
    <row r="287" spans="1:37" x14ac:dyDescent="0.25">
      <c r="B287" s="39" t="s">
        <v>48</v>
      </c>
      <c r="C287" s="40"/>
      <c r="D287" s="42" t="s">
        <v>59</v>
      </c>
      <c r="E287" s="40"/>
    </row>
    <row r="288" spans="1:37" x14ac:dyDescent="0.25">
      <c r="B288" s="39" t="s">
        <v>49</v>
      </c>
      <c r="C288" s="40"/>
      <c r="D288" s="43">
        <v>45044</v>
      </c>
      <c r="E288" s="40"/>
    </row>
    <row r="290" spans="2:4" x14ac:dyDescent="0.25">
      <c r="B290" s="39" t="s">
        <v>50</v>
      </c>
      <c r="D290" t="s">
        <v>60</v>
      </c>
    </row>
  </sheetData>
  <mergeCells count="3">
    <mergeCell ref="A7:O7"/>
    <mergeCell ref="P7:AG7"/>
    <mergeCell ref="A282:F282"/>
  </mergeCells>
  <dataValidations disablePrompts="1" count="2">
    <dataValidation type="custom" allowBlank="1" showInputMessage="1" showErrorMessage="1" sqref="AG9:AG281 F9:F281 L9:O281 X9:X281 AE9:AE281 AI9:AI281 Z9:Z281 Q9:Q281" xr:uid="{6F36EF34-7E62-495B-BF4B-3B05028A2AA2}">
      <formula1>0</formula1>
    </dataValidation>
    <dataValidation type="custom" allowBlank="1" showInputMessage="1" showErrorMessage="1" sqref="M6" xr:uid="{C084603E-ACB1-4F50-8053-1AF48B39815D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2023-05-02T19:56:42Z</dcterms:created>
  <dcterms:modified xsi:type="dcterms:W3CDTF">2023-05-02T19:57:56Z</dcterms:modified>
</cp:coreProperties>
</file>