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esktop\"/>
    </mc:Choice>
  </mc:AlternateContent>
  <xr:revisionPtr revIDLastSave="0" documentId="13_ncr:1_{C2349ACE-4628-4D31-8100-3245A343ED3D}" xr6:coauthVersionLast="46" xr6:coauthVersionMax="46" xr10:uidLastSave="{00000000-0000-0000-0000-000000000000}"/>
  <bookViews>
    <workbookView xWindow="780" yWindow="780" windowWidth="18975" windowHeight="9210" xr2:uid="{C13486AE-D01C-438C-9225-30EC2241988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1" l="1"/>
  <c r="S15" i="1"/>
  <c r="O15" i="1"/>
  <c r="G15" i="1"/>
  <c r="H15" i="1"/>
  <c r="I15" i="1"/>
  <c r="J15" i="1"/>
  <c r="K15" i="1"/>
  <c r="L15" i="1"/>
  <c r="M15" i="1"/>
  <c r="N15" i="1"/>
  <c r="P15" i="1"/>
  <c r="Q15" i="1"/>
  <c r="R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D23" i="1"/>
  <c r="D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<sst xmlns="http://schemas.openxmlformats.org/spreadsheetml/2006/main" count="62" uniqueCount="52">
  <si>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</si>
  <si>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</si>
  <si>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</si>
  <si>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</si>
  <si>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</si>
  <si>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</si>
  <si>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</si>
  <si>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</si>
  <si>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</si>
  <si>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</si>
  <si>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</si>
  <si>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</si>
  <si>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</si>
  <si>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</si>
  <si>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</si>
  <si>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</si>
  <si>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</si>
  <si>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</si>
  <si>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</si>
  <si>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</si>
  <si>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</si>
  <si>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</si>
  <si>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</si>
  <si>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</si>
  <si>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</si>
  <si>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</si>
  <si>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</si>
  <si>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</si>
  <si>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</si>
  <si>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</si>
  <si>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</si>
  <si>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</si>
  <si>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</si>
  <si>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</si>
  <si>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</si>
  <si>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</si>
  <si>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</si>
  <si>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</si>
  <si>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</si>
  <si>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</si>
  <si>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</si>
  <si>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</si>
  <si>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</si>
  <si>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</si>
  <si>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</si>
  <si>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TOTALES</t>
  </si>
  <si>
    <t>Responsable de la EPS:</t>
  </si>
  <si>
    <t>Nombres y apellidos:</t>
  </si>
  <si>
    <t>Fecha de elaboración:</t>
  </si>
  <si>
    <t>Responsable de la IPS:</t>
  </si>
  <si>
    <t>ESE HOSPITAL LA VEGA</t>
  </si>
  <si>
    <t>FACTURA NO RADICADA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</si>
</sst>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d/mm/yyyy;@"/>
    <numFmt numFmtId="165" formatCode="&quot;$&quot;\ #,##0.00"/>
    <numFmt numFmtId="166" formatCode="_(* #,##0.00_);_(* \(#,##0.00\);_(* &quot;-&quot;??_);_(@_)"/>
    <numFmt numFmtId="167" formatCode="[$-10C0A]d/mm/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5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165" fontId="0" fillId="0" borderId="4" xfId="0" applyNumberFormat="1" applyBorder="1"/>
    <xf numFmtId="0" fontId="6" fillId="0" borderId="0" xfId="3" applyFont="1"/>
    <xf numFmtId="0" fontId="5" fillId="0" borderId="0" xfId="3"/>
    <xf numFmtId="0" fontId="6" fillId="0" borderId="0" xfId="3" applyFont="1" applyProtection="1">
      <protection locked="0"/>
    </xf>
    <xf numFmtId="0" fontId="5" fillId="0" borderId="0" xfId="3" applyAlignment="1" applyProtection="1">
      <alignment horizontal="left"/>
      <protection locked="0"/>
    </xf>
    <xf numFmtId="14" fontId="5" fillId="0" borderId="0" xfId="3" applyNumberFormat="1" applyAlignment="1" applyProtection="1">
      <alignment horizontal="left"/>
      <protection locked="0"/>
    </xf>
    <xf numFmtId="0" fontId="0" fillId="0" borderId="0" xfId="0" applyProtection="1">
      <protection locked="0"/>
    </xf>
    <xf numFmtId="3" fontId="0" fillId="0" borderId="0" xfId="0" applyNumberFormat="1" applyProtection="1">
      <protection locked="0"/>
    </xf>
    <xf numFmtId="3" fontId="0" fillId="0" borderId="0" xfId="0" applyNumberFormat="1"/>
    <xf numFmtId="22" fontId="0" fillId="0" borderId="0" xfId="0" applyNumberFormat="1" applyProtection="1"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6" xfId="0" applyFont="1" applyBorder="1" applyAlignment="1" applyProtection="1">
      <alignment horizontal="center" vertical="top" wrapText="1" readingOrder="1"/>
      <protection locked="0"/>
    </xf>
    <xf numFmtId="167" fontId="8" fillId="0" borderId="6" xfId="0" applyNumberFormat="1" applyFont="1" applyBorder="1" applyAlignment="1" applyProtection="1">
      <alignment horizontal="center" vertical="top" wrapText="1" readingOrder="1"/>
      <protection locked="0"/>
    </xf>
    <xf numFmtId="44" fontId="8" fillId="0" borderId="6" xfId="4" applyFont="1" applyBorder="1" applyAlignment="1" applyProtection="1">
      <alignment horizontal="right" vertical="top" wrapText="1" readingOrder="1"/>
      <protection locked="0"/>
    </xf>
    <xf numFmtId="0" fontId="0" fillId="0" borderId="5" xfId="0" applyBorder="1"/>
  </cellXfs>
  <cellStyles count="5">
    <cellStyle name="Millares" xfId="1" builtinId="3"/>
    <cellStyle name="Moneda" xfId="4" builtinId="4"/>
    <cellStyle name="Normal" xfId="0" builtinId="0"/>
    <cellStyle name="Normal 2 2" xfId="2" xr:uid="{6C7FB8ED-F8E6-47E0-A87D-09CD944ABAB6}"/>
    <cellStyle name="Normal 4" xfId="3" xr:uid="{791D9CBC-989F-4C00-AB51-8D4794677F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/>
      <sheetData sheetId="2"/>
      <sheetData sheetId="3">
        <row r="9">
          <cell r="C9"/>
          <cell r="H9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J23"/>
  <sheetViews>
    <sheetView tabSelected="1" zoomScale="70" zoomScaleNormal="70" workbookViewId="0">
      <selection activeCell="E4" sqref="E4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42578125" customWidth="1"/>
    <col min="6" max="6" width="15" style="2" bestFit="1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21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6.1406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44196</v>
      </c>
    </row>
    <row r="5" spans="1:36" x14ac:dyDescent="0.25">
      <c r="A5" s="1" t="s">
        <v>5</v>
      </c>
      <c r="E5" s="4">
        <v>44243</v>
      </c>
    </row>
    <row r="6" spans="1:36" ht="15.75" thickBot="1" x14ac:dyDescent="0.3"/>
    <row r="7" spans="1:36" ht="15.75" thickBot="1" x14ac:dyDescent="0.3">
      <c r="A7" s="27" t="s">
        <v>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30" t="s">
        <v>7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2"/>
    </row>
    <row r="8" spans="1:36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6" ht="26.25" customHeight="1" x14ac:dyDescent="0.25">
      <c r="A9" s="5"/>
      <c r="B9" s="6" t="s">
        <v>44</v>
      </c>
      <c r="C9" s="5"/>
      <c r="D9" s="34">
        <v>63003</v>
      </c>
      <c r="E9" s="35">
        <v>43983</v>
      </c>
      <c r="F9" s="35">
        <v>44155</v>
      </c>
      <c r="G9" s="36">
        <v>198748</v>
      </c>
      <c r="H9" s="10"/>
      <c r="I9" s="10"/>
      <c r="J9" s="10"/>
      <c r="K9" s="25"/>
      <c r="L9" s="11"/>
      <c r="M9" s="11"/>
      <c r="N9" s="25"/>
      <c r="O9" s="36">
        <v>198748</v>
      </c>
      <c r="P9" s="23"/>
      <c r="Q9" s="24"/>
      <c r="R9" s="36">
        <v>198748</v>
      </c>
      <c r="S9" s="24"/>
      <c r="T9" s="26"/>
      <c r="U9" s="13"/>
      <c r="V9" s="14"/>
      <c r="W9" s="14"/>
      <c r="X9" s="14"/>
      <c r="Y9" s="13"/>
      <c r="Z9" s="14"/>
      <c r="AA9" s="14"/>
      <c r="AB9" s="14"/>
      <c r="AC9" s="14"/>
      <c r="AD9" s="14"/>
      <c r="AE9" s="14"/>
      <c r="AF9" s="14"/>
      <c r="AG9" s="24"/>
      <c r="AH9" s="15"/>
      <c r="AI9" s="37" t="s">
        <v>51</v>
      </c>
      <c r="AJ9" s="16"/>
    </row>
    <row r="10" spans="1:36" ht="26.25" customHeight="1" x14ac:dyDescent="0.25">
      <c r="A10" s="5"/>
      <c r="B10" s="6" t="s">
        <v>44</v>
      </c>
      <c r="C10" s="5"/>
      <c r="D10" s="34">
        <v>716226</v>
      </c>
      <c r="E10" s="35">
        <v>44152</v>
      </c>
      <c r="F10" s="35">
        <v>44174</v>
      </c>
      <c r="G10" s="36">
        <v>57600</v>
      </c>
      <c r="H10" s="10"/>
      <c r="I10" s="10"/>
      <c r="J10" s="10"/>
      <c r="K10" s="25"/>
      <c r="L10" s="11"/>
      <c r="M10" s="11"/>
      <c r="N10" s="25"/>
      <c r="O10" s="36">
        <v>57600</v>
      </c>
      <c r="P10" s="23"/>
      <c r="Q10" s="24"/>
      <c r="R10" s="36">
        <v>57600</v>
      </c>
      <c r="S10" s="24"/>
      <c r="T10" s="26"/>
      <c r="U10" s="13"/>
      <c r="V10" s="14"/>
      <c r="W10" s="14"/>
      <c r="X10" s="14"/>
      <c r="Y10" s="13"/>
      <c r="Z10" s="14"/>
      <c r="AA10" s="14"/>
      <c r="AB10" s="14"/>
      <c r="AC10" s="14"/>
      <c r="AD10" s="14"/>
      <c r="AE10" s="14"/>
      <c r="AF10" s="14"/>
      <c r="AG10" s="25"/>
      <c r="AH10" s="15"/>
      <c r="AI10" s="37" t="s">
        <v>51</v>
      </c>
      <c r="AJ10" s="16"/>
    </row>
    <row r="11" spans="1:36" ht="26.25" customHeight="1" x14ac:dyDescent="0.25">
      <c r="A11" s="5"/>
      <c r="B11" s="6" t="s">
        <v>44</v>
      </c>
      <c r="C11" s="5"/>
      <c r="D11" s="34">
        <v>70273</v>
      </c>
      <c r="E11" s="35">
        <v>44094</v>
      </c>
      <c r="F11" s="35">
        <v>44128</v>
      </c>
      <c r="G11" s="36">
        <v>113500</v>
      </c>
      <c r="H11" s="10"/>
      <c r="I11" s="10"/>
      <c r="J11" s="10"/>
      <c r="K11" s="25"/>
      <c r="L11" s="11"/>
      <c r="M11" s="11"/>
      <c r="N11" s="25"/>
      <c r="O11" s="36">
        <v>113500</v>
      </c>
      <c r="P11" s="23"/>
      <c r="Q11" s="24"/>
      <c r="R11" s="36">
        <v>113500</v>
      </c>
      <c r="S11" s="24"/>
      <c r="T11" s="26"/>
      <c r="U11" s="13"/>
      <c r="V11" s="14"/>
      <c r="W11" s="14"/>
      <c r="X11" s="14"/>
      <c r="Y11" s="13"/>
      <c r="Z11" s="14"/>
      <c r="AA11" s="14"/>
      <c r="AB11" s="14"/>
      <c r="AC11" s="14"/>
      <c r="AD11" s="14"/>
      <c r="AE11" s="14"/>
      <c r="AF11" s="14"/>
      <c r="AG11" s="25"/>
      <c r="AH11" s="15"/>
      <c r="AI11" s="37" t="s">
        <v>51</v>
      </c>
      <c r="AJ11" s="16"/>
    </row>
    <row r="12" spans="1:36" ht="26.25" customHeight="1" x14ac:dyDescent="0.25">
      <c r="A12" s="5"/>
      <c r="B12" s="6" t="s">
        <v>44</v>
      </c>
      <c r="C12" s="5"/>
      <c r="D12" s="34">
        <v>71264</v>
      </c>
      <c r="E12" s="35">
        <v>44104</v>
      </c>
      <c r="F12" s="35">
        <v>44128</v>
      </c>
      <c r="G12" s="36">
        <v>35100</v>
      </c>
      <c r="H12" s="10"/>
      <c r="I12" s="10"/>
      <c r="J12" s="10"/>
      <c r="K12" s="25"/>
      <c r="L12" s="11"/>
      <c r="M12" s="11"/>
      <c r="N12" s="25"/>
      <c r="O12" s="36">
        <v>35100</v>
      </c>
      <c r="P12" s="23"/>
      <c r="Q12" s="24"/>
      <c r="R12" s="36">
        <v>35100</v>
      </c>
      <c r="S12" s="24"/>
      <c r="T12" s="26"/>
      <c r="U12" s="13"/>
      <c r="V12" s="14"/>
      <c r="W12" s="14"/>
      <c r="X12" s="14"/>
      <c r="Y12" s="13"/>
      <c r="Z12" s="14"/>
      <c r="AA12" s="14"/>
      <c r="AB12" s="14"/>
      <c r="AC12" s="14"/>
      <c r="AD12" s="14"/>
      <c r="AE12" s="14"/>
      <c r="AF12" s="14"/>
      <c r="AG12" s="25"/>
      <c r="AH12" s="15"/>
      <c r="AI12" s="37" t="s">
        <v>51</v>
      </c>
      <c r="AJ12" s="16"/>
    </row>
    <row r="13" spans="1:36" ht="26.25" customHeight="1" x14ac:dyDescent="0.25">
      <c r="A13" s="5"/>
      <c r="B13" s="6" t="s">
        <v>44</v>
      </c>
      <c r="C13" s="5"/>
      <c r="D13" s="34">
        <v>713719</v>
      </c>
      <c r="E13" s="35">
        <v>44123</v>
      </c>
      <c r="F13" s="35">
        <v>44141</v>
      </c>
      <c r="G13" s="36">
        <v>117000</v>
      </c>
      <c r="H13" s="10"/>
      <c r="I13" s="10"/>
      <c r="J13" s="10"/>
      <c r="K13" s="25"/>
      <c r="L13" s="11"/>
      <c r="M13" s="11"/>
      <c r="N13" s="25"/>
      <c r="O13" s="36">
        <v>117000</v>
      </c>
      <c r="P13" s="23"/>
      <c r="Q13" s="24"/>
      <c r="R13" s="36">
        <v>117000</v>
      </c>
      <c r="S13" s="24"/>
      <c r="T13" s="26"/>
      <c r="U13" s="13"/>
      <c r="V13" s="14"/>
      <c r="W13" s="14"/>
      <c r="X13" s="14"/>
      <c r="Y13" s="13"/>
      <c r="Z13" s="14"/>
      <c r="AA13" s="14"/>
      <c r="AB13" s="14"/>
      <c r="AC13" s="14"/>
      <c r="AD13" s="14"/>
      <c r="AE13" s="14"/>
      <c r="AF13" s="14"/>
      <c r="AG13" s="25"/>
      <c r="AH13" s="15"/>
      <c r="AI13" s="37" t="s">
        <v>51</v>
      </c>
      <c r="AJ13" s="16"/>
    </row>
    <row r="14" spans="1:36" ht="26.25" customHeight="1" x14ac:dyDescent="0.25">
      <c r="A14" s="5"/>
      <c r="B14" s="6" t="s">
        <v>44</v>
      </c>
      <c r="C14" s="5"/>
      <c r="D14" s="34">
        <v>714770</v>
      </c>
      <c r="E14" s="35">
        <v>44133</v>
      </c>
      <c r="F14" s="35">
        <v>44174</v>
      </c>
      <c r="G14" s="36">
        <v>35100</v>
      </c>
      <c r="H14" s="10"/>
      <c r="I14" s="10"/>
      <c r="J14" s="10"/>
      <c r="K14" s="25"/>
      <c r="L14" s="11"/>
      <c r="M14" s="11"/>
      <c r="N14" s="25"/>
      <c r="O14" s="36">
        <v>35100</v>
      </c>
      <c r="P14" s="23"/>
      <c r="Q14" s="24"/>
      <c r="R14" s="36">
        <v>35100</v>
      </c>
      <c r="S14" s="24"/>
      <c r="T14" s="26"/>
      <c r="U14" s="13"/>
      <c r="V14" s="14"/>
      <c r="W14" s="14"/>
      <c r="X14" s="14"/>
      <c r="Y14" s="13"/>
      <c r="Z14" s="14"/>
      <c r="AA14" s="14"/>
      <c r="AB14" s="14"/>
      <c r="AC14" s="14"/>
      <c r="AD14" s="14"/>
      <c r="AE14" s="14"/>
      <c r="AF14" s="14"/>
      <c r="AG14" s="25"/>
      <c r="AH14" s="15"/>
      <c r="AI14" s="37" t="s">
        <v>51</v>
      </c>
      <c r="AJ14" s="16"/>
    </row>
    <row r="15" spans="1:36" x14ac:dyDescent="0.25">
      <c r="A15" s="33" t="s">
        <v>45</v>
      </c>
      <c r="B15" s="33"/>
      <c r="C15" s="33"/>
      <c r="D15" s="33"/>
      <c r="E15" s="33"/>
      <c r="F15" s="33"/>
      <c r="G15" s="17">
        <f>SUM(G9:G14)</f>
        <v>557048</v>
      </c>
      <c r="H15" s="17">
        <f>SUM(H9:H14)</f>
        <v>0</v>
      </c>
      <c r="I15" s="17">
        <f>SUM(I9:I14)</f>
        <v>0</v>
      </c>
      <c r="J15" s="17">
        <f>SUM(J9:J14)</f>
        <v>0</v>
      </c>
      <c r="K15" s="17">
        <f>SUM(K9:K14)</f>
        <v>0</v>
      </c>
      <c r="L15" s="17">
        <f>SUM(L9:L14)</f>
        <v>0</v>
      </c>
      <c r="M15" s="17">
        <f>SUM(M9:M14)</f>
        <v>0</v>
      </c>
      <c r="N15" s="17">
        <f>SUM(N9:N14)</f>
        <v>0</v>
      </c>
      <c r="O15" s="17">
        <f>SUM(O9:O14)</f>
        <v>557048</v>
      </c>
      <c r="P15" s="17">
        <f>SUM(P9:P14)</f>
        <v>0</v>
      </c>
      <c r="Q15" s="17">
        <f>SUM(Q9:Q14)</f>
        <v>0</v>
      </c>
      <c r="R15" s="17">
        <f>SUM(R9:R14)</f>
        <v>557048</v>
      </c>
      <c r="S15" s="17">
        <f>SUM(S9:S14)</f>
        <v>0</v>
      </c>
      <c r="T15" s="17">
        <f>SUM(T9:T14)</f>
        <v>0</v>
      </c>
      <c r="U15" s="17">
        <f>SUM(U9:U14)</f>
        <v>0</v>
      </c>
      <c r="V15" s="17">
        <f>SUM(V9:V14)</f>
        <v>0</v>
      </c>
      <c r="W15" s="17">
        <f>SUM(W9:W14)</f>
        <v>0</v>
      </c>
      <c r="X15" s="17">
        <f>SUM(X9:X14)</f>
        <v>0</v>
      </c>
      <c r="Y15" s="17">
        <f>SUM(Y9:Y14)</f>
        <v>0</v>
      </c>
      <c r="Z15" s="17">
        <f>SUM(Z9:Z14)</f>
        <v>0</v>
      </c>
      <c r="AA15" s="17">
        <f>SUM(AA9:AA14)</f>
        <v>0</v>
      </c>
      <c r="AB15" s="17">
        <f>SUM(AB9:AB14)</f>
        <v>0</v>
      </c>
      <c r="AC15" s="17">
        <f>SUM(AC9:AC14)</f>
        <v>0</v>
      </c>
      <c r="AD15" s="17">
        <f>SUM(AD9:AD14)</f>
        <v>0</v>
      </c>
      <c r="AE15" s="17">
        <f>SUM(AE9:AE14)</f>
        <v>0</v>
      </c>
      <c r="AF15" s="17">
        <f>SUM(AF9:AF14)</f>
        <v>0</v>
      </c>
      <c r="AG15" s="17">
        <f>SUM(AG9:AG14)</f>
        <v>0</v>
      </c>
      <c r="AH15" s="17">
        <f>SUM(AH9:AH14)</f>
        <v>0</v>
      </c>
      <c r="AI15" s="17">
        <f>SUM(AI9:AI14)</f>
        <v>0</v>
      </c>
    </row>
    <row r="18" spans="2:5" x14ac:dyDescent="0.25">
      <c r="B18" s="18" t="s">
        <v>46</v>
      </c>
      <c r="C18" s="19"/>
      <c r="D18" s="20"/>
      <c r="E18" s="19"/>
    </row>
    <row r="19" spans="2:5" x14ac:dyDescent="0.25">
      <c r="B19" s="19"/>
      <c r="C19" s="20"/>
      <c r="D19" s="19"/>
      <c r="E19" s="19"/>
    </row>
    <row r="20" spans="2:5" x14ac:dyDescent="0.25">
      <c r="B20" s="18" t="s">
        <v>47</v>
      </c>
      <c r="C20" s="19"/>
      <c r="D20" s="21">
        <f>+[1]ACTA!C9</f>
        <v>0</v>
      </c>
      <c r="E20" s="19"/>
    </row>
    <row r="21" spans="2:5" x14ac:dyDescent="0.25">
      <c r="B21" s="18" t="s">
        <v>48</v>
      </c>
      <c r="C21" s="19"/>
      <c r="D21" s="22">
        <f>+E5</f>
        <v>44243</v>
      </c>
      <c r="E21" s="19"/>
    </row>
    <row r="23" spans="2:5" x14ac:dyDescent="0.25">
      <c r="B23" s="18" t="s">
        <v>49</v>
      </c>
      <c r="D23">
        <f>+[1]ACTA!H9</f>
        <v>0</v>
      </c>
    </row>
  </sheetData>
  <mergeCells count="3">
    <mergeCell ref="A7:O7"/>
    <mergeCell ref="P7:AG7"/>
    <mergeCell ref="A15:F15"/>
  </mergeCells>
  <dataValidations count="1"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2021-03-12T19:33:29Z</dcterms:modified>
</cp:coreProperties>
</file>